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6"/>
  </bookViews>
  <sheets>
    <sheet name="flex 2073" sheetId="1" r:id="rId1"/>
    <sheet name="Potato" sheetId="2" r:id="rId2"/>
    <sheet name="Citrus" sheetId="3" r:id="rId3"/>
    <sheet name="Yuba-Veg" sheetId="4" r:id="rId4"/>
    <sheet name="Whole Program" sheetId="5" r:id="rId5"/>
    <sheet name="flex 2072" sheetId="6" r:id="rId6"/>
    <sheet name="flex 73 final" sheetId="7" r:id="rId7"/>
  </sheets>
  <calcPr calcId="124519"/>
</workbook>
</file>

<file path=xl/calcChain.xml><?xml version="1.0" encoding="utf-8"?>
<calcChain xmlns="http://schemas.openxmlformats.org/spreadsheetml/2006/main">
  <c r="D26" i="7"/>
  <c r="E26" i="1" l="1"/>
  <c r="F13" i="5" l="1"/>
  <c r="F16" i="4"/>
  <c r="F16" i="3"/>
  <c r="F18" i="2"/>
</calcChain>
</file>

<file path=xl/sharedStrings.xml><?xml version="1.0" encoding="utf-8"?>
<sst xmlns="http://schemas.openxmlformats.org/spreadsheetml/2006/main" count="309" uniqueCount="186">
  <si>
    <t>Joj;foLs slkm pTkfbg cfof]hgf M ks]6 If]qx? – cd{g, a/+hf, Hofd?ssf]6, lkKn], elsDnL s'x'+</t>
  </si>
  <si>
    <t xml:space="preserve">g]kfn ;/sf/   </t>
  </si>
  <si>
    <t>s[lif lasf; dGqfno</t>
  </si>
  <si>
    <t>s[lif ljefu</t>
  </si>
  <si>
    <t>cg'bfgsf laifox?</t>
  </si>
  <si>
    <t>qm=;+=</t>
  </si>
  <si>
    <t>cfof]hgf÷sfo{qmd</t>
  </si>
  <si>
    <t>cg'bfgsf] lsl;d</t>
  </si>
  <si>
    <t>o; sfof{nosf] o; cf=j= sf] nIo</t>
  </si>
  <si>
    <t>cfof]hgf÷sfo{qmdsf] s'n ah]6</t>
  </si>
  <si>
    <t>lh=s[=la=sf= DofUbLaf6 ;Dkfbg ul/g] s[lif lasf; ;DjlGw cg'bfgsf laleGg sfo{qmdx?</t>
  </si>
  <si>
    <t>s[lif k|;f/ sfo{qmd -lgIf]lkt_</t>
  </si>
  <si>
    <t>;dfj];L sfo{qmd -dlxnf,blnt tyf hghftL nlIft s[lif ljsf; cfof]hgf_ - d'bL, lg:sf]6, cf]v/jf]6, gf/RfofË,u'hf{,dNsafË _</t>
  </si>
  <si>
    <t>k'/f cg'bfg</t>
  </si>
  <si>
    <t>s[ifs ;d"x u7g÷kl/rfng, :ynut tflnd, ;]=s]=:t/ tflnd, k|bz{g sfo{qmd, ldlgls6 lat/0f</t>
  </si>
  <si>
    <t xml:space="preserve">s[ifs ;d"x u7g÷kl/rfng, :ynut tflnd, ;]=s]=:t/ tflnd, cg'bfgdf la?jf lat/0f sfo{qmd, </t>
  </si>
  <si>
    <r>
      <t xml:space="preserve">s[lif k|;f/ k|lalw ;]jf cfof]hgf   
 </t>
    </r>
    <r>
      <rPr>
        <sz val="11"/>
        <rFont val="Preeti"/>
      </rPr>
      <t>-lhNnfe/_</t>
    </r>
  </si>
  <si>
    <t xml:space="preserve">rfn' vr{ cGtu{t sfo{qmd vr{ hDdf </t>
  </si>
  <si>
    <t>lhNnf s[lif ljsf; sfof{no, DofUbL, a]gL</t>
  </si>
  <si>
    <t>cfn' pTkfbg cfof]hgf  -lgof{t k|j4{g_-/fDr],gfuL !@) x]=, lzv !#) x]=, lx:tfg &amp;) x]=, s'Og]d+un] *) x]=, kfvfkfgL %) x]=, l;+uf,!% x]=, elsDnL,$) x]=, kfTn]v]t %),x]=, Hofd?ssf]6 @) x]=_</t>
  </si>
  <si>
    <t>cb'jf ÷a];f/ pTkfbg cfof]hgf M ks]6 If]qx? l;+uf, /Tg]rf}/, cd{g, s'x'F,lkKn], 3tfg, a/+hf</t>
  </si>
  <si>
    <t>.</t>
  </si>
  <si>
    <t>s[lif k|;f/ sfo{qmd -s]lGb|o:t/_</t>
  </si>
  <si>
    <t xml:space="preserve"> /li6s:6f]/ lgdf{0f cg'bfg -!) d]=6g_</t>
  </si>
  <si>
    <t>cfn' /fVg] /\ofsdf cg'bfg</t>
  </si>
  <si>
    <t>:ynut #'lDt tflnd</t>
  </si>
  <si>
    <t>sni6/df l6=lk=P;= cfn' k|bz{g -k|lt sni6/ !) k|bz{{g_</t>
  </si>
  <si>
    <t>l6=lk=P;= laofF cg'bfgdf ljt/0f</t>
  </si>
  <si>
    <t>u'0f:tl/o jLp cfn' pTkfbg k|bz{g</t>
  </si>
  <si>
    <t>lhNnf:tl/o s[ifs tflnd # lbg]</t>
  </si>
  <si>
    <t>jLp cfn' pTkfbs s[ifs ;d"xnfO{ laz]if ;xof]uL sfo{qmd -jLp sf]if :yfkgf_</t>
  </si>
  <si>
    <t>cg'udg lgl/If0f sfo{qmd</t>
  </si>
  <si>
    <t>%) Ücg'bfg</t>
  </si>
  <si>
    <t>l6=lk=P;= laofF )=% lsnf] s[ifssf] dfusf] cfwf/df cfn' pTkfbg :ynx?df lat/0f ul/g] .</t>
  </si>
  <si>
    <t>u'0f:tl/o jLp cfn'sf] Joj:yf ldnfO{ pTkfbg k|bz{g ;~rfng ul/g] .</t>
  </si>
  <si>
    <t>:ynut ?kdf ;DjlGwt :yfgdf 3'lDt tflnd ;~rfng ul/g] .</t>
  </si>
  <si>
    <t>l6=lk=P;= -cfn'sf] ljof_ af6 jLp pTkfbg ug{ k|bz{g ;~rfng ul/g] .</t>
  </si>
  <si>
    <t>cfn' pTkfbg :ynsf s[ifsx? ;xefuL u/fO{ tflnd ;~rfng ul/g] .</t>
  </si>
  <si>
    <t>cfn' pTkfbg :ynx? dWo] ;s[o tyf nfdf] ;do;Dd jLp pTkfbgdf e"ldsf lgef{x u/]sf] s[ifs ;d"xsf] 5gf}6 ul/ /li6s :6f]/ lgdf{0f sfo{ ;~rfng ul/g] .</t>
  </si>
  <si>
    <t>cfn' pTkfbg :ynx? dWo] ;s[o tyf nfdf] ;do;Dd jLp pTkfbgdf e"ldsf lgef{x u/]sf] ;dxsf] 5gf}6 ul/ lxtsf]if :yfkgf ul/g] .</t>
  </si>
  <si>
    <t>sfo{fnosf] ;xof]udf lgdf{0f ePsf] /li6s 3/df /\ofs lgdf{0fdf cg'bfg pknJw u/fOg] .</t>
  </si>
  <si>
    <t>jLp cfn' cfTdlge{/ sfo{qmd</t>
  </si>
  <si>
    <t>;'Gtnf au}+rf ;'b[l9s/0f sfo{qmd</t>
  </si>
  <si>
    <r>
      <t xml:space="preserve">20 </t>
    </r>
    <r>
      <rPr>
        <sz val="16"/>
        <color theme="1"/>
        <rFont val="Preeti"/>
      </rPr>
      <t>x]=</t>
    </r>
  </si>
  <si>
    <t xml:space="preserve">k'/fgf] au}+rf Joj:yfkg sfo{qmd </t>
  </si>
  <si>
    <t>ks]6 If]qdf ;d"x u7g</t>
  </si>
  <si>
    <t>sfo{qmd cled'lvs/0f uf]li7 lhNnf:t/</t>
  </si>
  <si>
    <t>ks]6 k|f]kmfOn k|sfzg</t>
  </si>
  <si>
    <t>sfo{qmd ;fdflu| 9'jfgL</t>
  </si>
  <si>
    <t>5gf}6 ePsf %cfof]hgf cGtu{tsf :yfgdf u7g ePsf ;'Gtnf au}+rf wlg s[ifs ;d"x dfkm{t k'/fgf] au}rf ;'b[l9s/0fdf cfj:os dnvfb, laiffbL tyf z'IdtTjsf] k|of]u ul/ @) x]S6/ Ifqkmndf sfo{qmd ;~rfng ul/g] .</t>
  </si>
  <si>
    <t>5gf}6 ePsf %cfof]hgf cGtu{tsf :yfgdf ;'Gtnf au}+rf wlg s[ifsx? ;xefuL u/fO{ s[ifs ;d"x u7g ul/g]</t>
  </si>
  <si>
    <t>ut cf=j= sf] sfo{qmddf ;dfj]z x'g g;s]sf ;'Gtnf au}+rf wlg s[ifsx? ;xefuL u/fO{ lhnnf:t/df cled'lvs/0f uf]li7 ! lbg] ;~rfng ul/ % j6f ;'Gtnf au}+rf ;'b[l9s/0f cfof]hgfsf] 5gf}6 ul/g] .</t>
  </si>
  <si>
    <t>% j6f cfof]hgf cGtu{tsf :yfgdf u7g ePsf ;'Gtnf au}+rf wlg s[ifsx? ;xefuL u/fO{ k|ljlw ;DjlGw :ynut  3'lDt tflnd ;~rfng ul/g] .</t>
  </si>
  <si>
    <t>% j6f cfof]hgf cGtu{tsf :yfgdf ePsf ;'Gtnf au}+rf wlg s[ifsx?sf] laj/0f cWofjlws ul/ k'l:tsf k|sfzg ul/g]</t>
  </si>
  <si>
    <t>sfo{qmd :yndf dnvfb, laiffbL tyf z'IdtTj ;DjlGw ;fdflu| 9'jfgL ul/ au}+rf wlg s[ifsnfO{ lat/0fsf] Joj:yf ul/g] .</t>
  </si>
  <si>
    <r>
      <t>5</t>
    </r>
    <r>
      <rPr>
        <sz val="10"/>
        <color theme="1"/>
        <rFont val="Preeti"/>
      </rPr>
      <t xml:space="preserve"> j6f</t>
    </r>
  </si>
  <si>
    <t>o'jf nlIft Joj;flos t/sf/L pTkfbg sfo{qmd</t>
  </si>
  <si>
    <t>sfo{qmdaf/] Pkm=Pd= / :yflgo kqklqsf dfkm{t hfgsfl/ u/fO{ k|:tfj cfXfg</t>
  </si>
  <si>
    <t>k|:tfj cWoog tyf d'NofÍg</t>
  </si>
  <si>
    <t>k|:tfj 5gf}6, ;Demf}tf / sfof{Gjog</t>
  </si>
  <si>
    <t>afnL kfqf] tof/L tyf sfof{Gjog</t>
  </si>
  <si>
    <t>lkmN8 cg'udg lgl/If0f sfo{qmd</t>
  </si>
  <si>
    <t>t/sf/L v]lt pGgt k|ljlw ;DjlGw s[ifs tflnd lhNnf:t/ # lbg] ^) hgf</t>
  </si>
  <si>
    <t>Joj;flos t/sf/L v]tL If]q lj:tf/ M k|lt o'jf s[ifs k|lt l;hg slDtdf % /f]klgsf b/n] @ l;hgdf !) /f]klgsf] nfuL M cfj:os pTkfbg ;fdflu| vl/b ug{ hDdf ?= $) xhf/ @ ls:tfdf gub pknJw u/fpg]]  o;/L k|lt l;hg #)) /f]klg tyf aflif{s ?kdf ^)) /f]klg jf #) x]S6/ If]qkmn la:tf/ ul/g] .</t>
  </si>
  <si>
    <t>%) Ü cg'bfg</t>
  </si>
  <si>
    <t>d'NofÍgaf6 5gf}6 ePsf s[ifsx?nfO{ t/sf/L pTkfbg sfo{qmd ;~rfngsf nfuL afnL kfqf] s[ifssf] ;xsfo{df tof/ ul/g]</t>
  </si>
  <si>
    <t xml:space="preserve">cfj:os pTkfbg ;fdflu| vl/b ug{ cg'dflgt nfut l:6d]6 tof/ kfl/ ;f] d'tfljssf] ;fdflu| vl/b u/L  k|lt l;hg #)) /f]klg  If]qkmn 9fsL t/sf/L v]lt ug{ o'jf s[ifsx?nfO{ @ ls:tfdf gub /sd ?= $),))).– pknJw u/fpg]]  </t>
  </si>
  <si>
    <t>k|:tfj cfXfgaf6 5gf}6 ePsf o'jf s[ifsx?nfO{ ;Demf}tf kZrft @ k6s ul/ # lbg] lhNnf:t/ t/sf/L v]tL pGgt k|ljlw laifos tflnddf ;xefuL u/fO{ sfo{qmd ;~rfng ul/g] .</t>
  </si>
  <si>
    <t>lhNnf el/ hfgsfl/ lbg] p2]Zo d'tfljs ;"rgf ;fj{hlgs ul/Pkl5 btf{ x'g cfPsf k|:tfjx?sf] cWoog tyf d'NofÍg ul/g]</t>
  </si>
  <si>
    <t>d'NofÍgaf6 5gf}6 ePsf k|:tfjx?sf] pDd]bjf/ o'jf s[ifsx?nfO{ sfo{qmd ;~rfngsf nfuL ;Demf}tf u/L sfof{gjog ul/g]</t>
  </si>
  <si>
    <t>lhNnfel/ ;j}df hfgsf/L lbg] p2]Zo d'tfljs k|:tfj cfXfgsf] nfuL ;"rgf ;fj{hlgs ul/g]</t>
  </si>
  <si>
    <t>s</t>
  </si>
  <si>
    <t>v</t>
  </si>
  <si>
    <t>lh=s[=lj=sf=DofUbLjf6 ;Dkfbg ul/g] s[lif ljsf; ;DjlGWf cg'bfgsf ljleGGf sfo{qmdx?</t>
  </si>
  <si>
    <t>l;=g=</t>
  </si>
  <si>
    <r>
      <t xml:space="preserve">cfof]hgf </t>
    </r>
    <r>
      <rPr>
        <b/>
        <sz val="12"/>
        <color theme="1"/>
        <rFont val="Calibri"/>
        <family val="2"/>
      </rPr>
      <t>/</t>
    </r>
    <r>
      <rPr>
        <b/>
        <sz val="12"/>
        <color theme="1"/>
        <rFont val="Preeti"/>
      </rPr>
      <t xml:space="preserve"> sfo{qmd</t>
    </r>
  </si>
  <si>
    <t>cg'bfgsf ljifox?</t>
  </si>
  <si>
    <t>o; sfof{nosf]  o; cf=j=sf] nIo</t>
  </si>
  <si>
    <r>
      <t xml:space="preserve">cfo]fhgf </t>
    </r>
    <r>
      <rPr>
        <b/>
        <sz val="12"/>
        <color theme="1"/>
        <rFont val="Calibri"/>
        <family val="2"/>
      </rPr>
      <t>/</t>
    </r>
    <r>
      <rPr>
        <b/>
        <sz val="12"/>
        <color theme="1"/>
        <rFont val="Preeti"/>
      </rPr>
      <t xml:space="preserve"> sfo{qmdsf] s"n jh]6</t>
    </r>
  </si>
  <si>
    <t>rfn' vr{ cGtu{tsf sfo{qmx?</t>
  </si>
  <si>
    <t>lhNnf :t/ vfBfGGf jfnL jLp cfTdlge{/ cfof]hgf          ks]6 If]q M /Tg]rf}/, ju/kmf6 tf]/LkfgL, kfTn]v]t, lem, tfsd_</t>
  </si>
  <si>
    <t>cg'bfgdf d]6nljg ljt/0f</t>
  </si>
  <si>
    <t xml:space="preserve"> @% k| cg'bfg</t>
  </si>
  <si>
    <t>!) ;]6</t>
  </si>
  <si>
    <t xml:space="preserve">Joj;flos df}/L ljsf; cfof]hgf   ks]6 If]q -3tfg, kfTn]v]t, lkKn],k'nfrf}/sf] 89'jf, s'x', lrdvf]nf, Hofd?ssf]6   </t>
  </si>
  <si>
    <t>;d"x u7g, ;]jfs]Gb| :tl/o tflnd,3'DtL tflnd, df}/L uf]nf k|b;{g, jLp ls6 ljt/0f,df}/Lcf}iflw ljt/0f, lhNnf :t/ cu'jf s[ifs tflnd, df}/Lkfng ;DjlGw tTyf+s cBfjlws</t>
  </si>
  <si>
    <t xml:space="preserve">df}/L 3f/ ljt/0f, df}/L </t>
  </si>
  <si>
    <t>%) k| cg'bfg</t>
  </si>
  <si>
    <t>d}f/L uf]nf ljt/0f, df}/L pks/0f ljt/0f</t>
  </si>
  <si>
    <t>Rofp pTkfbg cfof]hgf               ks]6 If]q M cy"{u], l;+uf, gfuL, /Tg]rf}/, Hofd?ssf]6, b/jfu, gf/Rofu, lkKn]</t>
  </si>
  <si>
    <t xml:space="preserve">;d"x u7g, ;]jfs]Gb| :tl/o tflnd,3'DtL tflnd, Rofp pTkfbg k|b;{g, df}/L uf]nf k|b;{g, df}/L ls6 ljt/0f, lhNnf :t/ cu'jf s[ifs tflnd, </t>
  </si>
  <si>
    <t>Rofks6/ ljt/0f, Rofp jLp ljt/0f</t>
  </si>
  <si>
    <t>!(%@</t>
  </si>
  <si>
    <t>ul/lj ljjf/0f cfof]hgf</t>
  </si>
  <si>
    <t xml:space="preserve"> ;d"x u7g, ;]jfs]Gb| :tl/o tflnd 3'DtL tflnd,d';f lgoGq0f cleofg, Knf06 lSnlgs, cfO lk Pd s[ifs kf7zfnf, Pj{] P08 ;j{]n]G;, lhNnf :t/ Rofp v]tL ljifos tflnd, v'b|f ljifflb  ljqm]tf tflnd, ;fdu|L k|sfzg, ;fdu|L vl/b,  Rofp k|b;{g, cfO{ lk Pd Pk|f]h k|b;{g</t>
  </si>
  <si>
    <t>df}/L 3f/ ljt/0f, :k|]o/ ljt/0f</t>
  </si>
  <si>
    <t>;dfj]]zL sfo{qmd -dlxnf, blnt tyf hghftL nlIft s[lif ljsf; sfo{qmd</t>
  </si>
  <si>
    <t>|;d"x u7g, ;]jf s]Gb| :tl/o tflnd, 3'DtL tflnd,</t>
  </si>
  <si>
    <t>%</t>
  </si>
  <si>
    <t>Rofp jLp ljt/0f</t>
  </si>
  <si>
    <t>%) k|ltzt  cg'bfg</t>
  </si>
  <si>
    <t>!%)</t>
  </si>
  <si>
    <r>
      <t>lhNnf:t/ vfBfGg afnL ljp cfTdlge{/ cfof]hgf</t>
    </r>
    <r>
      <rPr>
        <sz val="9"/>
        <color indexed="8"/>
        <rFont val="FONTASY_ HIMALI_ TT"/>
        <family val="5"/>
      </rPr>
      <t xml:space="preserve">M             
-ks]^ If]qx? M/Tg]rf}/,au/kmf¤^, /)faféñ, tf]/LkfgL, kfTn]v]t, lem, tfsd_ </t>
    </r>
  </si>
  <si>
    <r>
      <t xml:space="preserve">l;+lrt If]qdf ;#g afnL -cfoft k|lt:yfkg_ lasf; tyf pTkfbsTj a[lWb cfof]hgf     </t>
    </r>
    <r>
      <rPr>
        <sz val="9"/>
        <color indexed="8"/>
        <rFont val="FONTASY_ HIMALI_ TT"/>
        <family val="5"/>
      </rPr>
      <t>-PsLs[t afnL tyf hn Aoj:yfkg_ -ks]^ If]qx?M tfsd 100, /Tg]rf}/ 80, k'nfrf}/ -s'dfNgLkmf+^</t>
    </r>
    <r>
      <rPr>
        <sz val="9"/>
        <color indexed="8"/>
        <rFont val="Preeti"/>
      </rPr>
      <t>–</t>
    </r>
    <r>
      <rPr>
        <sz val="9"/>
        <color indexed="8"/>
        <rFont val="FONTASY_ HIMALI_ TT"/>
        <family val="5"/>
      </rPr>
      <t>klgkw]+/f_ 50 aflaofrf}/ 100, cd{g 95, b/afª -b'v'_150</t>
    </r>
  </si>
  <si>
    <r>
      <t xml:space="preserve">Aoj;flos df}/L lasf; cfof]hgf        </t>
    </r>
    <r>
      <rPr>
        <sz val="11"/>
        <color indexed="8"/>
        <rFont val="Preeti"/>
      </rPr>
      <t xml:space="preserve">ks]6 If]qx? -3tfg, kfTn]v]t, lkKn], k'nfrf}/sf] 88'jf, s'xF, lrdvf]nf, Hofd?ssf]6_         </t>
    </r>
  </si>
  <si>
    <t xml:space="preserve">cfly{s ljZn]if0f ,s[lif tYof+s tyf ahf/ ljsf; cfof]hgf </t>
  </si>
  <si>
    <t>Rofp pTkfbg cfof]hgf          ks]6 If]qx? cy'{Ë], l;+uf, gfuL, /Tg]rf}/, Hofd?ssf]6,b/jfË, gf/RofË, lkKn]</t>
  </si>
  <si>
    <t>s]lGb|o sfo{qmd</t>
  </si>
  <si>
    <t>ljz]if s[lif pTkfbg sfo{qmd</t>
  </si>
  <si>
    <t>afnL ljsf; sfo{qmd</t>
  </si>
  <si>
    <t>jfujfgL ljsf; sfo{qmd÷;'Gtnf ju}+rf ;'b[l9s/0f cleofg</t>
  </si>
  <si>
    <t>l;+rfO{ tyf hn&gt;f]t Joj:yfkg cfof]hgf, Plss[t afnL tyf hnJoj:yfkg  sfo{qmd</t>
  </si>
  <si>
    <t>g]kfn Jofkf/ Plss[t /0flgtL</t>
  </si>
  <si>
    <t xml:space="preserve">;xsf/L v]lt ;fgf l;rfO tyf dn ljp 9'jfgL </t>
  </si>
  <si>
    <t>cfly{s ljZn]if0f ,s[lif tYof+s tyf ahf/ ljsf; cfof]hgf  -lhNnfe/_</t>
  </si>
  <si>
    <r>
      <rPr>
        <b/>
        <sz val="11"/>
        <rFont val="Preeti"/>
      </rPr>
      <t>Aoj;flos t/sf/L ljp pTkfbg   -lgof{t k|j4{g_ cfof]hgf</t>
    </r>
    <r>
      <rPr>
        <sz val="11"/>
        <rFont val="Preeti"/>
      </rPr>
      <t xml:space="preserve"> -ks]6 If]q , l;+uf @, jfljofrf}/ #,, s'x'F,@, cd{g #, 3tfgsf] tf]/LkfgL #, kfTn]v]t $, elsDnL  /fgLk+w]/f @,, ljd #, /fDr] – gfuL_ </t>
    </r>
  </si>
  <si>
    <r>
      <rPr>
        <b/>
        <sz val="11"/>
        <rFont val="Preeti"/>
      </rPr>
      <t>cb'jf ÷a];f/ pTkfbg cfof]hgf</t>
    </r>
    <r>
      <rPr>
        <sz val="11"/>
        <rFont val="Preeti"/>
      </rPr>
      <t xml:space="preserve"> M ks]6 If]qx? l;+uf, /Tg]rf}/, cd{g, s'x'F,lkKn], 3tfg, a/+hf</t>
    </r>
  </si>
  <si>
    <t>l;+rfO{ tyf hn&gt;f]t Joj:yfkg cfof]hgf, Plss[t afnL tyf hnJoj:yfkg  sfo{qmd -3f/ / jfljofrf}/_</t>
  </si>
  <si>
    <t>s[ifs ;d"x u7g÷kl/rfng, :ynut tflnd, ;]=s]=:t/ tflnd, %) k|ltzt cg'bfgdf Knfli6s qm]6 lat/0f, afnL s6fgL, nfenfut cWoog</t>
  </si>
  <si>
    <t xml:space="preserve">sfo{qmd cled'lvs/0f uf]li7 lhNnf:t/,5gf}6 ePsf cfof]hgf cGtu{tsf :yfgdf u7g ePsf ;'Gtnf au}+rf wlg s[ifs ;d"x dfkm{t k'/fgf] au}rf ;'b[l9s/0fdf cfj:os dnvfb, laiffbL tyf z'IdtTjsf] k|of]u </t>
  </si>
  <si>
    <t>ljhj[l4 sfo{qmd, o'jf :j/f]huf/, esf/f] ;'wf/ sfo{qmd, k|bz{g sfo{qmd, Sni6/df t/sf/L pTkfbg sfo{qmd</t>
  </si>
  <si>
    <t>s[ifs ;d"x u7g÷kl/rfng, :ynut tflnd, ;]=s]=:t/ tflnd, lhNnf:t/ tflnd, k|bz{g sfo{qmd ;~rfng, aLpdf lxtsf]if :yfkgf, %) k|ltzt cg'bfgdf d'n lap, sg{ ;]n/ tyf lqkfn lat/0f, af/f] 5kfO cg'bfg</t>
  </si>
  <si>
    <t>s[ifs ;d"x u7g÷kl/rfng, :ynut tflnd, ;]=s]=:t/ tflnd, lhNnf:t/ tflnd, k|bz{g sfo{qmd ;~rfng, lap ls6 lat/0f, %) k|ltzt cg'bfgdf pGgt lap lat/0f</t>
  </si>
  <si>
    <t>s[ifs ;d"x u7g÷kl/rfng, :ynut tflnd, ;]=s]=:t/ tflnd, lhNnf:t/ tflnd, k|bz{g sfo{qmd ;~rfng, aLpdf lxtsf]if :yfkgf, cGt/ lhNnf:t/ e|d0f, lap cfn' 9'jfgL, /li6s :6f] lgdf{0f</t>
  </si>
  <si>
    <t xml:space="preserve">s[ifs ;d"x u7g÷kl/rfng, :ynut tflnd, ;]=s]=:t/ tflnd, k|bz{g sfo{qmd, ldlgls6, %) k|ltzt cg'bfgdf a]gf{ pdfg]{ 6|] lat/0f sfo{qmd, t/j'hf v]lt lj:tf/, ;fd'bflos t/sf/L g;{/L :yfkgf, @% k|ltzt cg'bfgdf Knfli6s 6g]n lat/0f </t>
  </si>
  <si>
    <t>s[ifs ;d"x u7g÷kl/rfng, :ynut tflnd, ;]=s]=:t/ tflnd, cg'bfgdf ;'Gtnf la?jf lat/0f sfo{qmd, gd"gf au}+rf :yfkgf sfo{qmd, %) k|ltzt cg'bfgdf e¥ofË, l;s]r/, s/f}lt ljt/0f,;'Gtnf Kofs]lhË sf6'{g ljt/0f</t>
  </si>
  <si>
    <r>
      <rPr>
        <b/>
        <sz val="9"/>
        <rFont val="PCS NEPALI"/>
        <family val="5"/>
      </rPr>
      <t xml:space="preserve">Aoj;flos ;'Gtnf hft kmnkm"n lasf; cfof]hgf </t>
    </r>
    <r>
      <rPr>
        <sz val="9"/>
        <rFont val="PCS NEPALI"/>
        <family val="5"/>
      </rPr>
      <t xml:space="preserve">   -lgof{t k|j${g_     ks]^If]qx?M #tfg 10, l;+uf 10x]=, elsDnL 15 x]=, lkKn] 10 x]=, aLd 15 x]=, a/+hf 12 x]=, tfsd 10 x]=,b]lj:yfg 5 x]= cf]v/af]^ 5 x]=_</t>
    </r>
  </si>
  <si>
    <t>s[ifs ;d"x u7g÷kl/rfng, :ynut tflnd, ;]=s]=:t/ tflnd, k|bz{g sfo{qmd, lap pTkfbg sfo{qmd</t>
  </si>
  <si>
    <t>s[ifs ;d"x u7g÷kl/rfng, :ynut tflnd, ;]=s]=:t/ tflnd, k|bz{g sfo{qmd, cb'jf a];f/ 9'jfgL cg'bfg</t>
  </si>
  <si>
    <t>;d"x u7g, ;]jfs]Gb| :tl/o tflnd,3'DtL tflnd, df}/L uf]nf k|b;{g, jLp ls6 ljt/0f,df}/L3f/ ljt/0f, lhNnf :t/ cu'jf s[ifs tflnd, df}/Lkfng ;DjlGw tTyf+s cBfjlws, %) k|ltzt cg'bfgdf df/L kfng pks/0f ljt/0f</t>
  </si>
  <si>
    <t xml:space="preserve">;d"x u7g, ;]jfs]Gb| :tl/o tflnd,3'DtL tflnd, %) k|ltzt cg'bfgdf Rofp jLp ljt/0f, Rofp pTkfbg k|bz{g, lhNnf :t/ cu'jf s[ifs tflnd, </t>
  </si>
  <si>
    <t xml:space="preserve">s[ifs ;d"x u7g÷kl/rfng, :ynut tflnd, ;]=s]=:t/ tflnd, %) k|ltzt cg'bfgdf la?jf lat/0f sfo{qmd, </t>
  </si>
  <si>
    <r>
      <rPr>
        <b/>
        <sz val="11"/>
        <rFont val="Preeti"/>
      </rPr>
      <t>Joj;foLs slkm pTkfbg cfof]hgf</t>
    </r>
    <r>
      <rPr>
        <sz val="11"/>
        <rFont val="Preeti"/>
      </rPr>
      <t xml:space="preserve"> M ks]6 If]qx? – cd{g, a/+hf, Hofd?ssf]6, lkKn], elsDnL s'x'+</t>
    </r>
  </si>
  <si>
    <t xml:space="preserve">s[ifs ;d"x u7g÷kl/rfng, :ynut tflnd, ;]=s]=:t/ tflnd, k|bz{g sfo{qmd, ldlgls6 lat/0f, s[lif d]nf k|b{zgL,%) k|ltzt cg'bfgdf cl;gf 5]Sg] hfln ljt/0f, kfj/ l6n/ ljt/0f, @% k|ltzt cg'bfgdf :k|]o/ tyf d]6nlag ljt/0f, t/sf/Ldf cfO=lk=Pd\= s[ifs kf7zfnf ;+rfng, esf/f] ;'wf/ sfo{qmd, s[ifs k|ltof]lutf </t>
  </si>
  <si>
    <t>ds} tyf e6df;sf] lap pTkfbg, :ynut 3'lDt tflnd ;+rfng,ds} 5f]8fpg] d]l;g ljt/0f, d'n tfy pGgt lap %) k|ltzt cg'bfgdf ljt/0f, %) k|ltzt cg'bfgdf ldlg l6n/ ljt/0f</t>
  </si>
  <si>
    <t>cb'jfsf] s[ifs kf7zfnf ;+rfng, cb'jf lap ljt/0f, cb'jf, j];f/ lk:g] d]lzg cg'bfgdf ljt/0f</t>
  </si>
  <si>
    <t>lh=s[=lj=sf= DofUbLaf6 ;Dkfbg ul/g] s[lif ljsf; ;DjlGw cg'bfgsf ljleGg sfo{qmdx?</t>
  </si>
  <si>
    <t>lqmofsnfkx?</t>
  </si>
  <si>
    <r>
      <t>lhNnf:t/ vfBfGg afnL ljp cfTdlge{/ cfof]hgf</t>
    </r>
    <r>
      <rPr>
        <sz val="9"/>
        <color indexed="8"/>
        <rFont val="FONTASY_ HIMALI_ TT"/>
        <family val="5"/>
      </rPr>
      <t>M  -wfg, ux'</t>
    </r>
    <r>
      <rPr>
        <sz val="9"/>
        <color indexed="8"/>
        <rFont val="Preeti"/>
      </rPr>
      <t>F</t>
    </r>
    <r>
      <rPr>
        <sz val="9"/>
        <color indexed="8"/>
        <rFont val="FONTASY_ HIMALI_ TT"/>
        <family val="5"/>
      </rPr>
      <t xml:space="preserve">, ds}_           
-ks]^ If]qx? M/Tg]rf}/,au/kmf¤^, /)faféñ, tf]/LkfgL, kfTn]v]t, lem, tfsd_ </t>
    </r>
  </si>
  <si>
    <r>
      <t xml:space="preserve">l;+lrt If]qdf ;#g afnL  lasf; tyf pTkfbsTj a[l$ cfof]hgf     </t>
    </r>
    <r>
      <rPr>
        <sz val="9"/>
        <color indexed="8"/>
        <rFont val="FONTASY_ HIMALI_ TT"/>
        <family val="5"/>
      </rPr>
      <t>-PsLs[t afnL tyf hn Aoj:yfkg_ -ks]^ If]qx?M tfsd 100, /Tg]rf}/ 80, k'nfrf}/ -s'dfNgLkmf+^</t>
    </r>
    <r>
      <rPr>
        <sz val="9"/>
        <color indexed="8"/>
        <rFont val="Preeti"/>
      </rPr>
      <t>–</t>
    </r>
    <r>
      <rPr>
        <sz val="9"/>
        <color indexed="8"/>
        <rFont val="FONTASY_ HIMALI_ TT"/>
        <family val="5"/>
      </rPr>
      <t>klgkw]+/f_ 50 aflaofrf}/ 100, cd{g 95, b/afª -b'v'_150</t>
    </r>
  </si>
  <si>
    <r>
      <rPr>
        <b/>
        <sz val="11"/>
        <rFont val="Preeti"/>
      </rPr>
      <t xml:space="preserve">cfn' pTkfbg cfof]hgf  </t>
    </r>
    <r>
      <rPr>
        <sz val="11"/>
        <rFont val="Preeti"/>
      </rPr>
      <t>-/fDr],gfuL !@) x]=, lzv !#) x]=, lx:tfg &amp;) x]=, s'Og]d+un] *) x]=, kfvfkfgL %) x]=, l;+uf,!% x]=, elsDnL,$) x]=, kfTn]v]t %),x]=, Hofd?ssf]6 @) x]=_</t>
    </r>
  </si>
  <si>
    <r>
      <rPr>
        <b/>
        <sz val="12"/>
        <rFont val="Preeti"/>
      </rPr>
      <t xml:space="preserve">Joj;foLs t/sf/L pTkfbg cfof]hgf </t>
    </r>
    <r>
      <rPr>
        <sz val="12"/>
        <rFont val="Preeti"/>
      </rPr>
      <t>ks]6If]qx? M /Tg]rf}/ !% x]=,Hofd?ssf]6 !) x]=, l;+uf !) x], afljofrf}/ !% x]= km'n af/L % x], df}jf kmfF6 % x]=, kmufd % x]=, cd{g !) x]=, lzv % x]=.</t>
    </r>
  </si>
  <si>
    <t>;fgf l;+rfO  lgdf0f, dd{t tyf k'g{lgdf{0f–@@{, Knfli6s kf]v/L lgdf{0f–!),;xsf/Ldf cfwfl/t ;fgf l;+rfO tyf ;xsf/L l;+rfO sfo{qmd ;+rfng–!, ;xsf/L v]lt l:sd–!</t>
  </si>
  <si>
    <t>;xsf/L v]lt, ;fgf l;rfO tyf dn ljp 9'jfgL sfo{qmd</t>
  </si>
  <si>
    <t>esf/f] ;'wf/–@)), s[ifsnfO{ cg'bfgdf k|fËfl/s dn ljt/0f ug]{–!)) d]=6g=</t>
  </si>
  <si>
    <t>afnL ljsf; sfo{qmd-dWokxf8L j[xQ/ ds} pTkfbg sfo{qmd, e6df; pTkfbg k|j{4g sfo{qmd_</t>
  </si>
  <si>
    <t>o'jfnlIft t/sf/L pTkfbg sfo{qmd–^) hgfnfO{ ? $),)))÷–, /li6s :6f]/ lgdf0f{, k'g{lgdf{0f, /ofsdf cg'bfg, lhNnf:t/ tflnd, cn}+rL If]q lj:tf/–% x]=</t>
  </si>
  <si>
    <t>cfn' t/sf/L tyf d;nf afnL ljsf; sfo{qmd -o'jf nlIft t/sf/L, lap cfn' cfTdlge{/, cn}+rL /f]u Joj:yfkg tyf g;{/L :yfkgf sfo{qmd _</t>
  </si>
  <si>
    <t>s[ifs ;d"x u7g÷kl/rfng, ;]=s]=:t/ tflnd, :ynut tflnd, Sni6/:t/ tflnd, lhNnf:t/ tflnd, k|bz{g sfo{qmd ;~rfng, %) k|ltzt cg'bfgdf d'n lap ljt/0f, y|];/ ljt/0f, &amp;% k|ltzt cg'bfgdf  ;'k/ u|]g Jofu ljt/0f tyf @% k|ltzt cg'bfgdf d]6nlag ljt/0f</t>
  </si>
  <si>
    <t>$! x]=</t>
  </si>
  <si>
    <t>cfof]hgf÷sfo{qmdsf] s'n ah]6 ? xhf/df</t>
  </si>
  <si>
    <t>s[ifs ;d"x u7g÷kl/rfng, ;]=s]=:t/ tflnd, :ynut tflnd, Sni6/:t/ tflnd, lhNnf:t/ tflnd, k|bz{g sfo{qmd ;~rfng, %) k|ltzt cg'bfgdf pGgt lap ljt/0f, s[lif r'g 9'jfgL cg'bfgdf ljt/0f</t>
  </si>
  <si>
    <t>!%%&amp; x]=</t>
  </si>
  <si>
    <t>s[ifs ;d"x u7g÷kl/rfng, ;]=s]=:t/ tflnd, :ynut tflnd, Sni6/:t/ tflnd, lhNnf:t/ tflnd, k|bz{g sfo{qmd ;~rfng, @% k|ltzt cg'bfgdf lap cfn' ljt/0f 9'jfgL ;d]t, l6=lk=o;= laofF ljt/0f, esf/f] ;'wf/ sfo{qmd, /li6s :6f]/ lgdf{0f, kfj/ l6n/ %) k|ltzt cg'bfgdf ljt/0f, cfn' e08f/0f ¥ofsdf cg'bfg</t>
  </si>
  <si>
    <t>%)) x]=</t>
  </si>
  <si>
    <t xml:space="preserve"> @*) x]= </t>
  </si>
  <si>
    <t>s[ifs ;d"x u7g÷kl/rfng, ;]=s]=:t/ tflnd, :ynut tflnd, Sni6/:t/ tflnd, lhNnf:t/ tflnd, k|bz{g sfo{qmd ;~rfng, %) k|ltzt cg'bfgdf Kofh lap ljt/0f, t/sf/Lsf] d'n lap ljt/0f, lqkfn ljt/0f, Knfli6s 3/ lgdf{0fsf] nflu cg'bfg, %) k|ltzt cg'bfgdf Knfli6s qm]6 ljt/0f, ;fd'bflos t/sf/L g;{/L :yfkgf, t/sf/L v]ltdf yf]kf l;+rfO k|bz{g,</t>
  </si>
  <si>
    <r>
      <t xml:space="preserve">Joj;foLs t/sf/L t/sf/L lap pTkfbg cfof]hgf-cfoft k|lt:yfkg_ </t>
    </r>
    <r>
      <rPr>
        <sz val="12"/>
        <rFont val="Preeti"/>
      </rPr>
      <t>ks]6If]qx? M /Tg]rf}/ !% x]=,Hofd?ssf]6 !) x]=, l;+uf !) x], afljofrf}/ !% x]= km'n af/L % x], df}jf kmfF6 % x]=, kmufd % x]=, cd{g !) x]=, lzv % x]=.</t>
    </r>
  </si>
  <si>
    <t>() x]=</t>
  </si>
  <si>
    <t>s[ifs ;d"x u7g÷kl/rfng, :ynut tflnd, ;]=s]=:t/ tflnd, cg'bfgdf ;'Gtnf la?jf lat/0f sfo{qmd, If]qlj:tf/ / vf8n vGbf cg'bfg, ;'Gtnf ju}+rf ;'b[l9s/0f cleofg, kf]i6xfe]{i6 Joj:yfkgsf nflu cf}hf/ pks/0f ljt/0f, ;'Gtnf Kofs]lhËsf nflu sf6'[{g ljt/0f, g;{/L :yfkgfsf nflu l:s|g xfp; lgdf{0fdf cg'bfg, kml6{u]zg ;lxtsf] l;+rfO k'jf{wf/df cg'bfg</t>
  </si>
  <si>
    <t>s[ifs ;d"x u7g÷kl/rfng, ;]=s]=:t/ tflnd, :ynut tflnd, Sni6/ :t/ tflnd , k|bz{g sfo{qmd, cb'jf 9'jfgL cg'bfgdf ljt/0f</t>
  </si>
  <si>
    <t xml:space="preserve"> @* x]=</t>
  </si>
  <si>
    <t xml:space="preserve">Aoj;flos ;'Gtnf hft kmnkm"n lasf; cfof]hgf    -lgof{t k|j${g_     ks]^If]qx?M #tfg 10, l;+uf 10x]=, elsDnL 15 x]=, lkKn] 10 x]=, aLd 15 x]=, a/+hf 12 x]=, tfsd 10 x]=,b]lj:yfg 5 x]= cf]v/af]^ 5 x]=_  t/sf/L ljp pTkfbg   -ks]^ If]q , l;+uf @, jfljofrf}/ #,, s'x'F,@, cd{g #, 3tfgsf] tf]/LkfgL #, kfTn]v]t $, elsDnL  /fgLk+w]/f @,, ljd #, /fDr],  gfuL_ </t>
  </si>
  <si>
    <t>#!%</t>
  </si>
  <si>
    <t>s[ifs ;d"x u7g÷kl/rfng, ;]=s]=:t/ tflnd, :ynut tflnd, Sni6/ :t/ tflnd , lhNnf:t/ tflnd, k|bz{g sfo{qmd, df}/L3f/, df}/L pks/0f cg'bfgdf ljt/0f</t>
  </si>
  <si>
    <t>s[ifs ;d"x u7g÷kl/rfng, ;]=s]=:t/ tflnd, :ynut tflnd, Sni6/ :t/ tflnd , lhNnf:t/ tflnd, k|bz{g sfo{qmd, Rofp lap, Rofkms6/ cg'bfgdf ljt/0f</t>
  </si>
  <si>
    <t>$)))</t>
  </si>
  <si>
    <t xml:space="preserve">% x] </t>
  </si>
  <si>
    <t>nfe nfut cwoog, s[lif ljsf; ;ldltsf] a}7s ;+rfng, afnL s6fgL, lhNnf vfB ;'/Iff ;+hfnsf] a}7s ;+rfng</t>
  </si>
  <si>
    <t>s[ifs ;d"x u7g÷kl/rfng, :ynut tflnd, ;]=s]=:t/ tflnd, k|bz{g sfo{qmd, ldlgls6 lat/0f, k|:tfjgfdf cfwfl/t sfo{qmd, s/];faf/L kmnkm'n ljsf; sfo{qmd, %) k|ltzt cg'bfgdf kfj/ l6n/, :k|o/ ljt/0f, ljleGg k|sfzg</t>
  </si>
  <si>
    <t>;fgf l;+rfO  lgdf0f, dd{t tyf k'g{lgdf{0f–@!, Knfli6s kf]v/L lgdf{0f–#&amp;</t>
  </si>
  <si>
    <t>^) x]=</t>
  </si>
  <si>
    <t>% x]=</t>
  </si>
  <si>
    <t>lh=s[=lj=sf= DofUbLaf6 ;Dkfbg ul/g] s[lif ljsf; ;DalGw cg'bfgsf ljleGg sfo{qmdx?</t>
  </si>
  <si>
    <t>klZrdf~rn If]qLo s[lif lgb]{zgfno</t>
  </si>
  <si>
    <t xml:space="preserve">sfo{qmd cled'lvs/0f uf]li7 lhNnf:t/,5gf}6 ePsf cfof]hgf cGtu{tsf :yfgdf u7g ePsf ;'Gtnf au}+rf wlg s[ifs ;d"x dfkm{t k'/fgf] au}rf ;'b[l9s/0fdf cfj:os dnvfb, ljiffbL tyf z'IdtTjsf] k|of]u </t>
  </si>
  <si>
    <r>
      <t>lhNnf:t/ vfBfGg afnL ljp cfTdlge{/ cfof]hgf</t>
    </r>
    <r>
      <rPr>
        <sz val="9"/>
        <rFont val="FONTASY_ HIMALI_ TT"/>
        <family val="5"/>
      </rPr>
      <t xml:space="preserve">M   gu/kflnsf If]q afljofrf}/, #tfg, kfTn]v]t, lem+, tfsd, lx:tfg cf}n          
</t>
    </r>
  </si>
  <si>
    <r>
      <t xml:space="preserve">l;+lrt If]qdf ;#g afnL -cfoft k|lt:yfkg_ lasf; tyf pTkfbsTj a[lWb cfof]hgf gu/kflnsf If]q afljofrf}/, kfTn]v]t, lem+, tfsd, lx:tfg cf}n    </t>
    </r>
    <r>
      <rPr>
        <sz val="9"/>
        <rFont val="FONTASY_ HIMALI_ TT"/>
        <family val="5"/>
      </rPr>
      <t/>
    </r>
  </si>
  <si>
    <r>
      <t>cfn' pTkfbg cfof]hgf</t>
    </r>
    <r>
      <rPr>
        <sz val="11"/>
        <rFont val="Preeti"/>
      </rPr>
      <t xml:space="preserve">  -/fDr] !@) x]=,lzv !#) x]=,lx:tfg &amp;) x]=, s'Og] d+un] *) x]=, kfvfkfgL %) x]=,elsDnL,$), kfTn]v]t %), 3f/ @%,  n'nfÍ !), gfRof{Ë &amp;%s'x'F @%, j/+hf #) _</t>
    </r>
  </si>
  <si>
    <t xml:space="preserve">Joj;foLs t/sf/L tyf t/sf/L lap pTkfbg cfof]hgf gu/kflnsf !)) x], afljofrf}/ @% x]= cf]v/af]6 % x],  bfgf % x]=, cd{g @) x]=, gfRof{Ë % x]_  k||f+ufl/s t/sf/L pTkfbg /fDr] @, lzv @, d'bL #_ Aoj;flos t/sf/L ljp pTkfbg  cd{g, afljofrf}/, 3tfg, elsDnL , lzv, kfTn]v]t, 3f/, /fDr], a]=g=kf= !# </t>
  </si>
  <si>
    <r>
      <t xml:space="preserve">Aoj;flos ;'Gtnfhft kmnkm"n lasf; cfof]hgf    -lgof{t k|j${g_ </t>
    </r>
    <r>
      <rPr>
        <b/>
        <sz val="11"/>
        <rFont val="Preeti"/>
      </rPr>
      <t>gu/kflnsf If] @%, elsDnL!% x], lkKn !) x], aLd !%, a/+hf !%, tfsd !%, b]lj:yfg !%, cf]v/af]6 %, lx:tfg !%, d'gf !% x],a]uvf]nf !) x],b/afË !)</t>
    </r>
    <r>
      <rPr>
        <b/>
        <sz val="12"/>
        <rFont val="Preeti"/>
      </rPr>
      <t xml:space="preserve"> x],  bf]jf % x], bfgf !% x], s'x'F &amp; x], d'bL ( x]     cd{g % x]=</t>
    </r>
    <r>
      <rPr>
        <b/>
        <sz val="10"/>
        <rFont val="Preeti"/>
      </rPr>
      <t xml:space="preserve"> </t>
    </r>
  </si>
  <si>
    <t>cb'jf ÷a];f/ pTkfbg cfof]hgf M   a]=g=kf= If]q !),  b/afË %   j/+hf @), elsDnL !), eujlt !), bUgfd %</t>
  </si>
  <si>
    <t xml:space="preserve">Aoj;flos df}/L lasf; cfof]hgf gu/kflnsf If]q, kfTn]v]t, lkKn], k'nfrf}/, s'x', Hofd?ssf]6,  bUgfd, tfsd,       </t>
  </si>
  <si>
    <t xml:space="preserve">Rofp pTkfbg cfof]hgf gu/kflnsf If]q, bfgf, jfljofrf}/, 3f/, b/jfË </t>
  </si>
  <si>
    <t xml:space="preserve">Joj;foLs slkm pTkfbg cfof]hgf Mcd{g %, a/+hf ^, a]=g=kf= If]q # lkKn] % elsDnL ^ s'x'+ %, eujtL % </t>
  </si>
  <si>
    <t xml:space="preserve">b'u{d lk5l8Psf] If]q nlIft sfo{qmd -dlxnf,blnt tyf hghftL nlIft s[lif ljsf; cfof]hgf_   d'bL, lg:sf]6, cf]v/jf]6, gf/RofË, u'hf{, dNsjfË, s'Og]d+un], ?d, n'nfË </t>
  </si>
</sst>
</file>

<file path=xl/styles.xml><?xml version="1.0" encoding="utf-8"?>
<styleSheet xmlns="http://schemas.openxmlformats.org/spreadsheetml/2006/main">
  <fonts count="35">
    <font>
      <sz val="11"/>
      <color theme="1"/>
      <name val="Calibri"/>
      <family val="2"/>
      <scheme val="minor"/>
    </font>
    <font>
      <sz val="10"/>
      <name val="Arial"/>
    </font>
    <font>
      <sz val="12"/>
      <name val="Preeti"/>
    </font>
    <font>
      <sz val="13"/>
      <name val="Preeti"/>
    </font>
    <font>
      <sz val="11"/>
      <name val="Preeti"/>
    </font>
    <font>
      <sz val="9"/>
      <name val="PCS NEPALI"/>
      <family val="5"/>
    </font>
    <font>
      <b/>
      <sz val="11"/>
      <color theme="1"/>
      <name val="Preeti"/>
    </font>
    <font>
      <sz val="11"/>
      <color theme="1"/>
      <name val="Preeti"/>
    </font>
    <font>
      <b/>
      <sz val="16"/>
      <color theme="1"/>
      <name val="Preeti"/>
    </font>
    <font>
      <sz val="11"/>
      <color theme="1"/>
      <name val="Fontasy Himali"/>
      <family val="5"/>
    </font>
    <font>
      <sz val="14"/>
      <color theme="1"/>
      <name val="Preeti"/>
    </font>
    <font>
      <sz val="12"/>
      <color theme="1"/>
      <name val="Preeti"/>
    </font>
    <font>
      <b/>
      <sz val="11"/>
      <color theme="1"/>
      <name val="Calibri"/>
      <family val="2"/>
      <scheme val="minor"/>
    </font>
    <font>
      <sz val="10"/>
      <color theme="1"/>
      <name val="Fontasy Himali"/>
      <family val="5"/>
    </font>
    <font>
      <b/>
      <sz val="11"/>
      <name val="Preeti"/>
    </font>
    <font>
      <b/>
      <sz val="10"/>
      <color theme="1"/>
      <name val="Fontasy Himali"/>
      <family val="5"/>
    </font>
    <font>
      <sz val="10"/>
      <color theme="1"/>
      <name val="Preeti"/>
    </font>
    <font>
      <sz val="16"/>
      <color theme="1"/>
      <name val="Preeti"/>
    </font>
    <font>
      <sz val="12"/>
      <color theme="1"/>
      <name val="Fontasy Himali"/>
      <family val="5"/>
    </font>
    <font>
      <b/>
      <sz val="12"/>
      <color theme="1"/>
      <name val="Fontasy Himali"/>
      <family val="5"/>
    </font>
    <font>
      <b/>
      <sz val="12"/>
      <color theme="1"/>
      <name val="Preeti"/>
    </font>
    <font>
      <sz val="12"/>
      <color theme="1"/>
      <name val="Calibri"/>
      <family val="2"/>
      <scheme val="minor"/>
    </font>
    <font>
      <b/>
      <sz val="12"/>
      <name val="Preeti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Fontasy Himali"/>
      <family val="5"/>
    </font>
    <font>
      <b/>
      <sz val="9"/>
      <color theme="1"/>
      <name val="FONTASY_ HIMALI_ TT"/>
      <family val="5"/>
    </font>
    <font>
      <sz val="9"/>
      <color indexed="8"/>
      <name val="FONTASY_ HIMALI_ TT"/>
      <family val="5"/>
    </font>
    <font>
      <sz val="9"/>
      <color indexed="8"/>
      <name val="Preeti"/>
    </font>
    <font>
      <sz val="11"/>
      <color indexed="8"/>
      <name val="Preeti"/>
    </font>
    <font>
      <sz val="9"/>
      <color theme="1"/>
      <name val="Fontasy Himali"/>
      <family val="5"/>
    </font>
    <font>
      <b/>
      <sz val="9"/>
      <name val="PCS NEPALI"/>
      <family val="5"/>
    </font>
    <font>
      <b/>
      <sz val="9"/>
      <name val="FONTASY_ HIMALI_ TT"/>
      <family val="5"/>
    </font>
    <font>
      <sz val="9"/>
      <name val="FONTASY_ HIMALI_ TT"/>
      <family val="5"/>
    </font>
    <font>
      <b/>
      <sz val="10"/>
      <name val="Preeti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0" fillId="0" borderId="0" xfId="0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2" fillId="0" borderId="1" xfId="0" applyFont="1" applyBorder="1"/>
    <xf numFmtId="0" fontId="14" fillId="2" borderId="1" xfId="1" applyFont="1" applyFill="1" applyBorder="1" applyAlignment="1">
      <alignment horizontal="left" vertical="center"/>
    </xf>
    <xf numFmtId="2" fontId="15" fillId="0" borderId="1" xfId="0" applyNumberFormat="1" applyFont="1" applyBorder="1" applyAlignment="1">
      <alignment horizontal="center" vertical="center"/>
    </xf>
    <xf numFmtId="0" fontId="12" fillId="0" borderId="0" xfId="0" applyFont="1"/>
    <xf numFmtId="0" fontId="4" fillId="2" borderId="1" xfId="1" applyFont="1" applyFill="1" applyBorder="1" applyAlignment="1">
      <alignment horizontal="left" vertical="top" wrapText="1"/>
    </xf>
    <xf numFmtId="0" fontId="14" fillId="2" borderId="1" xfId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0" fontId="5" fillId="2" borderId="1" xfId="1" applyFont="1" applyFill="1" applyBorder="1" applyAlignment="1">
      <alignment horizontal="left" vertical="top" wrapText="1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1" fontId="18" fillId="0" borderId="1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2" fillId="2" borderId="1" xfId="1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1" fillId="0" borderId="0" xfId="0" applyFont="1"/>
    <xf numFmtId="0" fontId="11" fillId="0" borderId="1" xfId="0" applyFont="1" applyBorder="1" applyAlignment="1">
      <alignment horizontal="left" vertical="top" wrapText="1"/>
    </xf>
    <xf numFmtId="0" fontId="22" fillId="2" borderId="1" xfId="1" applyFont="1" applyFill="1" applyBorder="1" applyAlignment="1">
      <alignment horizontal="left" vertical="center"/>
    </xf>
    <xf numFmtId="0" fontId="23" fillId="0" borderId="1" xfId="0" applyFont="1" applyBorder="1"/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vertical="center" wrapText="1"/>
    </xf>
    <xf numFmtId="0" fontId="13" fillId="0" borderId="1" xfId="0" applyFont="1" applyBorder="1"/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0" fontId="18" fillId="0" borderId="1" xfId="0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11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wrapText="1"/>
    </xf>
    <xf numFmtId="0" fontId="18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wrapText="1"/>
    </xf>
    <xf numFmtId="0" fontId="25" fillId="0" borderId="1" xfId="0" applyFont="1" applyBorder="1"/>
    <xf numFmtId="0" fontId="7" fillId="0" borderId="0" xfId="0" applyFont="1"/>
    <xf numFmtId="0" fontId="26" fillId="2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left" vertical="center" wrapText="1" shrinkToFit="1"/>
    </xf>
    <xf numFmtId="0" fontId="20" fillId="0" borderId="5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left" vertical="top"/>
    </xf>
    <xf numFmtId="0" fontId="7" fillId="0" borderId="5" xfId="0" applyFont="1" applyBorder="1" applyAlignment="1">
      <alignment horizontal="left" vertical="top" wrapText="1"/>
    </xf>
    <xf numFmtId="2" fontId="13" fillId="0" borderId="5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vertical="top" wrapText="1"/>
    </xf>
    <xf numFmtId="0" fontId="30" fillId="0" borderId="4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vertical="center"/>
    </xf>
    <xf numFmtId="0" fontId="2" fillId="2" borderId="5" xfId="1" applyFont="1" applyFill="1" applyBorder="1" applyAlignment="1">
      <alignment horizontal="left" vertical="top"/>
    </xf>
    <xf numFmtId="0" fontId="30" fillId="0" borderId="0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32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vertical="center" wrapText="1"/>
    </xf>
    <xf numFmtId="0" fontId="31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justify" vertical="center" wrapText="1"/>
    </xf>
    <xf numFmtId="0" fontId="14" fillId="2" borderId="1" xfId="0" applyFont="1" applyFill="1" applyBorder="1" applyAlignment="1">
      <alignment vertical="center" wrapText="1" shrinkToFit="1"/>
    </xf>
    <xf numFmtId="0" fontId="14" fillId="2" borderId="1" xfId="0" applyFont="1" applyFill="1" applyBorder="1" applyAlignment="1">
      <alignment horizontal="left" vertical="center" wrapText="1"/>
    </xf>
    <xf numFmtId="0" fontId="0" fillId="2" borderId="0" xfId="0" applyFill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4"/>
  <sheetViews>
    <sheetView topLeftCell="A5" workbookViewId="0">
      <selection activeCell="A5" sqref="A1:XFD1048576"/>
    </sheetView>
  </sheetViews>
  <sheetFormatPr defaultRowHeight="15"/>
  <cols>
    <col min="1" max="1" width="5.140625" customWidth="1"/>
    <col min="2" max="2" width="33.42578125" customWidth="1"/>
    <col min="3" max="3" width="32.42578125" customWidth="1"/>
    <col min="4" max="4" width="13" customWidth="1"/>
    <col min="5" max="5" width="12.28515625" customWidth="1"/>
    <col min="6" max="6" width="6.28515625" customWidth="1"/>
    <col min="7" max="7" width="6.85546875" customWidth="1"/>
    <col min="8" max="8" width="7.42578125" customWidth="1"/>
    <col min="9" max="9" width="5.5703125" customWidth="1"/>
    <col min="10" max="11" width="7.140625" customWidth="1"/>
    <col min="13" max="13" width="7.7109375" customWidth="1"/>
    <col min="14" max="14" width="7" customWidth="1"/>
  </cols>
  <sheetData>
    <row r="1" spans="1:14">
      <c r="A1" s="66" t="s">
        <v>1</v>
      </c>
      <c r="B1" s="66"/>
      <c r="C1" s="66"/>
      <c r="D1" s="66"/>
      <c r="E1" s="66"/>
    </row>
    <row r="2" spans="1:14">
      <c r="A2" s="66" t="s">
        <v>2</v>
      </c>
      <c r="B2" s="66"/>
      <c r="C2" s="66"/>
      <c r="D2" s="66"/>
      <c r="E2" s="66"/>
    </row>
    <row r="3" spans="1:14" ht="15.75">
      <c r="A3" s="67" t="s">
        <v>3</v>
      </c>
      <c r="B3" s="67"/>
      <c r="C3" s="67"/>
      <c r="D3" s="67"/>
      <c r="E3" s="67"/>
    </row>
    <row r="4" spans="1:14" ht="15.75">
      <c r="A4" s="67" t="s">
        <v>174</v>
      </c>
      <c r="B4" s="67"/>
      <c r="C4" s="67"/>
      <c r="D4" s="67"/>
      <c r="E4" s="67"/>
    </row>
    <row r="5" spans="1:14" ht="18">
      <c r="A5" s="68" t="s">
        <v>18</v>
      </c>
      <c r="B5" s="68"/>
      <c r="C5" s="68"/>
      <c r="D5" s="68"/>
      <c r="E5" s="68"/>
    </row>
    <row r="6" spans="1:14" ht="19.5">
      <c r="A6" s="65" t="s">
        <v>173</v>
      </c>
      <c r="B6" s="65"/>
      <c r="C6" s="65"/>
      <c r="D6" s="65"/>
      <c r="E6" s="65"/>
    </row>
    <row r="7" spans="1:14" s="3" customFormat="1" ht="57">
      <c r="A7" s="4" t="s">
        <v>5</v>
      </c>
      <c r="B7" s="4" t="s">
        <v>6</v>
      </c>
      <c r="C7" s="5" t="s">
        <v>4</v>
      </c>
      <c r="D7" s="5" t="s">
        <v>8</v>
      </c>
      <c r="E7" s="5" t="s">
        <v>150</v>
      </c>
      <c r="F7" s="2"/>
      <c r="G7" s="2"/>
      <c r="H7" s="2"/>
      <c r="I7" s="2"/>
      <c r="J7" s="2"/>
      <c r="K7" s="2"/>
      <c r="L7" s="2"/>
      <c r="M7" s="2"/>
      <c r="N7" s="2"/>
    </row>
    <row r="8" spans="1:14">
      <c r="A8" s="4" t="s">
        <v>71</v>
      </c>
      <c r="B8" s="4" t="s">
        <v>11</v>
      </c>
      <c r="C8" s="6"/>
      <c r="D8" s="6"/>
      <c r="E8" s="6"/>
      <c r="F8" s="1"/>
      <c r="G8" s="1"/>
      <c r="H8" s="1"/>
      <c r="I8" s="1"/>
      <c r="J8" s="1"/>
      <c r="K8" s="1"/>
      <c r="L8" s="1"/>
      <c r="M8" s="1"/>
      <c r="N8" s="1"/>
    </row>
    <row r="9" spans="1:14" ht="100.5" customHeight="1">
      <c r="A9" s="7">
        <v>1</v>
      </c>
      <c r="B9" s="52" t="s">
        <v>102</v>
      </c>
      <c r="C9" s="19" t="s">
        <v>148</v>
      </c>
      <c r="D9" s="61" t="s">
        <v>149</v>
      </c>
      <c r="E9" s="62">
        <v>604</v>
      </c>
      <c r="F9" s="1"/>
      <c r="G9" s="1"/>
      <c r="H9" s="1"/>
      <c r="I9" s="1"/>
      <c r="J9" s="1"/>
      <c r="K9" s="1"/>
      <c r="L9" s="1"/>
      <c r="M9" s="1"/>
      <c r="N9" s="1"/>
    </row>
    <row r="10" spans="1:14" ht="99.75">
      <c r="A10" s="7">
        <v>2</v>
      </c>
      <c r="B10" s="52" t="s">
        <v>103</v>
      </c>
      <c r="C10" s="19" t="s">
        <v>151</v>
      </c>
      <c r="D10" s="61" t="s">
        <v>152</v>
      </c>
      <c r="E10" s="62">
        <v>801.9</v>
      </c>
      <c r="F10" s="62"/>
      <c r="G10" s="1"/>
      <c r="H10" s="1"/>
      <c r="I10" s="1"/>
      <c r="J10" s="1"/>
      <c r="K10" s="1"/>
      <c r="L10" s="1"/>
      <c r="M10" s="1"/>
      <c r="N10" s="1"/>
    </row>
    <row r="11" spans="1:14" ht="114">
      <c r="A11" s="7">
        <v>3</v>
      </c>
      <c r="B11" s="17" t="s">
        <v>19</v>
      </c>
      <c r="C11" s="19" t="s">
        <v>153</v>
      </c>
      <c r="D11" s="61" t="s">
        <v>154</v>
      </c>
      <c r="E11" s="62">
        <v>2041.4</v>
      </c>
      <c r="F11" s="1"/>
      <c r="G11" s="1"/>
      <c r="H11" s="1"/>
      <c r="I11" s="1"/>
      <c r="J11" s="1"/>
      <c r="K11" s="1"/>
      <c r="L11" s="1"/>
      <c r="M11" s="1"/>
      <c r="N11" s="1"/>
    </row>
    <row r="12" spans="1:14" ht="114">
      <c r="A12" s="7">
        <v>4</v>
      </c>
      <c r="B12" s="20" t="s">
        <v>157</v>
      </c>
      <c r="C12" s="19" t="s">
        <v>156</v>
      </c>
      <c r="D12" s="61" t="s">
        <v>155</v>
      </c>
      <c r="E12" s="62">
        <v>2246.6</v>
      </c>
    </row>
    <row r="13" spans="1:14" ht="142.5">
      <c r="A13" s="7">
        <v>5</v>
      </c>
      <c r="B13" s="21" t="s">
        <v>162</v>
      </c>
      <c r="C13" s="19" t="s">
        <v>159</v>
      </c>
      <c r="D13" s="61" t="s">
        <v>158</v>
      </c>
      <c r="E13" s="62">
        <v>6248</v>
      </c>
    </row>
    <row r="14" spans="1:14" ht="50.25" customHeight="1">
      <c r="A14" s="7">
        <v>6</v>
      </c>
      <c r="B14" s="17" t="s">
        <v>20</v>
      </c>
      <c r="C14" s="19" t="s">
        <v>160</v>
      </c>
      <c r="D14" s="61" t="s">
        <v>161</v>
      </c>
      <c r="E14" s="62">
        <v>1029.0999999999999</v>
      </c>
    </row>
    <row r="15" spans="1:14" ht="55.5" customHeight="1">
      <c r="A15" s="7">
        <v>7</v>
      </c>
      <c r="B15" s="53" t="s">
        <v>104</v>
      </c>
      <c r="C15" s="19" t="s">
        <v>164</v>
      </c>
      <c r="D15" s="61" t="s">
        <v>163</v>
      </c>
      <c r="E15" s="62">
        <v>725</v>
      </c>
    </row>
    <row r="16" spans="1:14" ht="65.25" customHeight="1">
      <c r="A16" s="7">
        <v>8</v>
      </c>
      <c r="B16" s="54" t="s">
        <v>106</v>
      </c>
      <c r="C16" s="19" t="s">
        <v>165</v>
      </c>
      <c r="D16" s="61" t="s">
        <v>166</v>
      </c>
      <c r="E16" s="62">
        <v>336.5</v>
      </c>
    </row>
    <row r="17" spans="1:10" ht="42.75">
      <c r="A17" s="7">
        <v>9</v>
      </c>
      <c r="B17" s="17" t="s">
        <v>0</v>
      </c>
      <c r="C17" s="19" t="s">
        <v>15</v>
      </c>
      <c r="D17" s="61" t="s">
        <v>167</v>
      </c>
      <c r="E17" s="62">
        <v>149.5</v>
      </c>
    </row>
    <row r="18" spans="1:10" ht="85.5">
      <c r="A18" s="7">
        <v>10</v>
      </c>
      <c r="B18" s="18" t="s">
        <v>16</v>
      </c>
      <c r="C18" s="19" t="s">
        <v>169</v>
      </c>
      <c r="D18" s="61"/>
      <c r="E18" s="62">
        <v>1132.3</v>
      </c>
    </row>
    <row r="19" spans="1:10" ht="42.75">
      <c r="A19" s="7">
        <v>11</v>
      </c>
      <c r="B19" s="17" t="s">
        <v>12</v>
      </c>
      <c r="C19" s="19" t="s">
        <v>14</v>
      </c>
      <c r="D19" s="61"/>
      <c r="E19" s="62">
        <v>160.5</v>
      </c>
    </row>
    <row r="20" spans="1:10" ht="42.75">
      <c r="A20" s="7">
        <v>12</v>
      </c>
      <c r="B20" s="54" t="s">
        <v>105</v>
      </c>
      <c r="C20" s="19" t="s">
        <v>168</v>
      </c>
      <c r="D20" s="61"/>
      <c r="E20" s="62">
        <v>552.70000000000005</v>
      </c>
    </row>
    <row r="21" spans="1:10">
      <c r="A21" s="55" t="s">
        <v>72</v>
      </c>
      <c r="B21" s="63" t="s">
        <v>107</v>
      </c>
      <c r="C21" s="57"/>
      <c r="D21" s="61"/>
      <c r="E21" s="62"/>
    </row>
    <row r="22" spans="1:10" ht="28.5">
      <c r="A22" s="7">
        <v>1</v>
      </c>
      <c r="B22" s="59" t="s">
        <v>113</v>
      </c>
      <c r="C22" s="19" t="s">
        <v>170</v>
      </c>
      <c r="D22" s="61"/>
      <c r="E22" s="62">
        <v>4314</v>
      </c>
    </row>
    <row r="23" spans="1:10" ht="81" customHeight="1">
      <c r="A23" s="7">
        <v>2</v>
      </c>
      <c r="B23" s="59" t="s">
        <v>109</v>
      </c>
      <c r="C23" s="19" t="s">
        <v>134</v>
      </c>
      <c r="D23" s="61" t="s">
        <v>172</v>
      </c>
      <c r="E23" s="62">
        <v>4051</v>
      </c>
    </row>
    <row r="24" spans="1:10" ht="60.75" customHeight="1">
      <c r="A24" s="7">
        <v>3</v>
      </c>
      <c r="B24" s="59" t="s">
        <v>110</v>
      </c>
      <c r="C24" s="19" t="s">
        <v>175</v>
      </c>
      <c r="D24" s="61" t="s">
        <v>171</v>
      </c>
      <c r="E24" s="62">
        <v>1873</v>
      </c>
    </row>
    <row r="25" spans="1:10" ht="42.75">
      <c r="A25" s="7">
        <v>4</v>
      </c>
      <c r="B25" s="59" t="s">
        <v>111</v>
      </c>
      <c r="C25" s="19" t="s">
        <v>120</v>
      </c>
      <c r="D25" s="61"/>
      <c r="E25" s="62">
        <v>1174</v>
      </c>
    </row>
    <row r="26" spans="1:10" s="16" customFormat="1">
      <c r="A26" s="13"/>
      <c r="B26" s="14" t="s">
        <v>17</v>
      </c>
      <c r="C26" s="13"/>
      <c r="D26" s="13"/>
      <c r="E26" s="62">
        <f>SUM(E9:E25)</f>
        <v>27439.5</v>
      </c>
    </row>
    <row r="32" spans="1:10">
      <c r="J32" s="51"/>
    </row>
    <row r="34" spans="3:3">
      <c r="C34" t="s">
        <v>21</v>
      </c>
    </row>
  </sheetData>
  <mergeCells count="6">
    <mergeCell ref="A6:E6"/>
    <mergeCell ref="A1:E1"/>
    <mergeCell ref="A2:E2"/>
    <mergeCell ref="A3:E3"/>
    <mergeCell ref="A5:E5"/>
    <mergeCell ref="A4:E4"/>
  </mergeCells>
  <pageMargins left="0.25" right="0.25" top="0.25" bottom="0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activeCell="B7" sqref="B7"/>
    </sheetView>
  </sheetViews>
  <sheetFormatPr defaultRowHeight="15"/>
  <cols>
    <col min="1" max="1" width="4.85546875" customWidth="1"/>
    <col min="2" max="2" width="25.5703125" customWidth="1"/>
    <col min="3" max="3" width="26.140625" customWidth="1"/>
    <col min="4" max="4" width="10.85546875" customWidth="1"/>
    <col min="5" max="5" width="11.85546875" customWidth="1"/>
    <col min="6" max="6" width="18" customWidth="1"/>
    <col min="8" max="8" width="7.5703125" customWidth="1"/>
    <col min="9" max="9" width="7.42578125" customWidth="1"/>
    <col min="10" max="10" width="7.7109375" customWidth="1"/>
  </cols>
  <sheetData>
    <row r="1" spans="1:6">
      <c r="A1" s="66" t="s">
        <v>1</v>
      </c>
      <c r="B1" s="66"/>
      <c r="C1" s="66"/>
      <c r="D1" s="66"/>
      <c r="E1" s="66"/>
      <c r="F1" s="66"/>
    </row>
    <row r="2" spans="1:6">
      <c r="A2" s="66" t="s">
        <v>2</v>
      </c>
      <c r="B2" s="66"/>
      <c r="C2" s="66"/>
      <c r="D2" s="66"/>
      <c r="E2" s="66"/>
      <c r="F2" s="66"/>
    </row>
    <row r="3" spans="1:6" ht="15.75">
      <c r="A3" s="67" t="s">
        <v>3</v>
      </c>
      <c r="B3" s="67"/>
      <c r="C3" s="67"/>
      <c r="D3" s="67"/>
      <c r="E3" s="67"/>
      <c r="F3" s="67"/>
    </row>
    <row r="4" spans="1:6" ht="18">
      <c r="A4" s="68" t="s">
        <v>18</v>
      </c>
      <c r="B4" s="68"/>
      <c r="C4" s="68"/>
      <c r="D4" s="68"/>
      <c r="E4" s="68"/>
      <c r="F4" s="68"/>
    </row>
    <row r="5" spans="1:6" ht="19.5">
      <c r="A5" s="65" t="s">
        <v>10</v>
      </c>
      <c r="B5" s="65"/>
      <c r="C5" s="65"/>
      <c r="D5" s="65"/>
      <c r="E5" s="65"/>
      <c r="F5" s="65"/>
    </row>
    <row r="6" spans="1:6" ht="57">
      <c r="A6" s="4" t="s">
        <v>5</v>
      </c>
      <c r="B6" s="4" t="s">
        <v>6</v>
      </c>
      <c r="C6" s="5" t="s">
        <v>4</v>
      </c>
      <c r="D6" s="5" t="s">
        <v>7</v>
      </c>
      <c r="E6" s="5" t="s">
        <v>8</v>
      </c>
      <c r="F6" s="5" t="s">
        <v>9</v>
      </c>
    </row>
    <row r="7" spans="1:6" ht="17.25" customHeight="1">
      <c r="A7" s="28" t="s">
        <v>72</v>
      </c>
      <c r="B7" s="4" t="s">
        <v>22</v>
      </c>
      <c r="C7" s="6"/>
      <c r="D7" s="6"/>
      <c r="E7" s="10"/>
      <c r="F7" s="15"/>
    </row>
    <row r="8" spans="1:6" ht="17.25" customHeight="1">
      <c r="A8" s="6"/>
      <c r="B8" s="4" t="s">
        <v>41</v>
      </c>
      <c r="C8" s="6"/>
      <c r="D8" s="6"/>
      <c r="E8" s="10"/>
      <c r="F8" s="15"/>
    </row>
    <row r="9" spans="1:6" ht="72" customHeight="1">
      <c r="A9" s="7">
        <v>1</v>
      </c>
      <c r="B9" s="17" t="s">
        <v>23</v>
      </c>
      <c r="C9" s="19" t="s">
        <v>38</v>
      </c>
      <c r="D9" s="8" t="s">
        <v>32</v>
      </c>
      <c r="E9" s="10">
        <v>1</v>
      </c>
      <c r="F9" s="15">
        <v>275</v>
      </c>
    </row>
    <row r="10" spans="1:6" ht="42.75">
      <c r="A10" s="7">
        <v>2</v>
      </c>
      <c r="B10" s="20" t="s">
        <v>24</v>
      </c>
      <c r="C10" s="19" t="s">
        <v>40</v>
      </c>
      <c r="D10" s="8" t="s">
        <v>32</v>
      </c>
      <c r="E10" s="10">
        <v>2</v>
      </c>
      <c r="F10" s="15">
        <v>140</v>
      </c>
    </row>
    <row r="11" spans="1:6" ht="32.25" customHeight="1">
      <c r="A11" s="7">
        <v>3</v>
      </c>
      <c r="B11" s="21" t="s">
        <v>25</v>
      </c>
      <c r="C11" s="19" t="s">
        <v>35</v>
      </c>
      <c r="D11" s="8" t="s">
        <v>13</v>
      </c>
      <c r="E11" s="10">
        <v>2</v>
      </c>
      <c r="F11" s="15">
        <v>10</v>
      </c>
    </row>
    <row r="12" spans="1:6" ht="32.25" customHeight="1">
      <c r="A12" s="7">
        <v>4</v>
      </c>
      <c r="B12" s="17" t="s">
        <v>26</v>
      </c>
      <c r="C12" s="19" t="s">
        <v>36</v>
      </c>
      <c r="D12" s="8" t="s">
        <v>13</v>
      </c>
      <c r="E12" s="10">
        <v>3</v>
      </c>
      <c r="F12" s="15">
        <v>21</v>
      </c>
    </row>
    <row r="13" spans="1:6" ht="42.75">
      <c r="A13" s="7">
        <v>5</v>
      </c>
      <c r="B13" s="17" t="s">
        <v>27</v>
      </c>
      <c r="C13" s="19" t="s">
        <v>33</v>
      </c>
      <c r="D13" s="8" t="s">
        <v>32</v>
      </c>
      <c r="E13" s="10">
        <v>0.5</v>
      </c>
      <c r="F13" s="15">
        <v>10</v>
      </c>
    </row>
    <row r="14" spans="1:6" ht="28.5">
      <c r="A14" s="7">
        <v>6</v>
      </c>
      <c r="B14" s="17" t="s">
        <v>28</v>
      </c>
      <c r="C14" s="19" t="s">
        <v>34</v>
      </c>
      <c r="D14" s="8" t="s">
        <v>13</v>
      </c>
      <c r="E14" s="10">
        <v>3</v>
      </c>
      <c r="F14" s="15">
        <v>21</v>
      </c>
    </row>
    <row r="15" spans="1:6" ht="42.75">
      <c r="A15" s="7">
        <v>7</v>
      </c>
      <c r="B15" s="20" t="s">
        <v>29</v>
      </c>
      <c r="C15" s="19" t="s">
        <v>37</v>
      </c>
      <c r="D15" s="8" t="s">
        <v>13</v>
      </c>
      <c r="E15" s="10">
        <v>1</v>
      </c>
      <c r="F15" s="15">
        <v>60</v>
      </c>
    </row>
    <row r="16" spans="1:6" ht="57">
      <c r="A16" s="12">
        <v>8</v>
      </c>
      <c r="B16" s="17" t="s">
        <v>30</v>
      </c>
      <c r="C16" s="19" t="s">
        <v>39</v>
      </c>
      <c r="D16" s="8" t="s">
        <v>13</v>
      </c>
      <c r="E16" s="10">
        <v>1</v>
      </c>
      <c r="F16" s="15">
        <v>200</v>
      </c>
    </row>
    <row r="17" spans="1:6" ht="17.25">
      <c r="A17" s="7">
        <v>9</v>
      </c>
      <c r="B17" s="17" t="s">
        <v>31</v>
      </c>
      <c r="C17" s="19"/>
      <c r="D17" s="8"/>
      <c r="E17" s="10">
        <v>6</v>
      </c>
      <c r="F17" s="15">
        <v>36</v>
      </c>
    </row>
    <row r="18" spans="1:6">
      <c r="A18" s="13"/>
      <c r="B18" s="14" t="s">
        <v>17</v>
      </c>
      <c r="C18" s="13"/>
      <c r="D18" s="13"/>
      <c r="E18" s="10"/>
      <c r="F18" s="15">
        <f>SUM(F9:F17)</f>
        <v>773</v>
      </c>
    </row>
  </sheetData>
  <mergeCells count="5">
    <mergeCell ref="A1:F1"/>
    <mergeCell ref="A2:F2"/>
    <mergeCell ref="A3:F3"/>
    <mergeCell ref="A4:F4"/>
    <mergeCell ref="A5:F5"/>
  </mergeCells>
  <pageMargins left="0.25" right="0.25" top="0.25" bottom="0.2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6"/>
  <sheetViews>
    <sheetView topLeftCell="A7" workbookViewId="0">
      <selection activeCell="C9" sqref="C9"/>
    </sheetView>
  </sheetViews>
  <sheetFormatPr defaultRowHeight="15"/>
  <cols>
    <col min="1" max="1" width="5.42578125" customWidth="1"/>
    <col min="2" max="2" width="26.140625" customWidth="1"/>
    <col min="3" max="3" width="24.85546875" customWidth="1"/>
    <col min="4" max="4" width="12" customWidth="1"/>
    <col min="5" max="5" width="12.28515625" customWidth="1"/>
    <col min="6" max="6" width="17.85546875" customWidth="1"/>
  </cols>
  <sheetData>
    <row r="1" spans="1:6">
      <c r="A1" s="66" t="s">
        <v>1</v>
      </c>
      <c r="B1" s="66"/>
      <c r="C1" s="66"/>
      <c r="D1" s="66"/>
      <c r="E1" s="66"/>
      <c r="F1" s="66"/>
    </row>
    <row r="2" spans="1:6">
      <c r="A2" s="66" t="s">
        <v>2</v>
      </c>
      <c r="B2" s="66"/>
      <c r="C2" s="66"/>
      <c r="D2" s="66"/>
      <c r="E2" s="66"/>
      <c r="F2" s="66"/>
    </row>
    <row r="3" spans="1:6" ht="15.75">
      <c r="A3" s="67" t="s">
        <v>3</v>
      </c>
      <c r="B3" s="67"/>
      <c r="C3" s="67"/>
      <c r="D3" s="67"/>
      <c r="E3" s="67"/>
      <c r="F3" s="67"/>
    </row>
    <row r="4" spans="1:6" ht="18">
      <c r="A4" s="68" t="s">
        <v>18</v>
      </c>
      <c r="B4" s="68"/>
      <c r="C4" s="68"/>
      <c r="D4" s="68"/>
      <c r="E4" s="68"/>
      <c r="F4" s="68"/>
    </row>
    <row r="5" spans="1:6" ht="19.5">
      <c r="A5" s="65" t="s">
        <v>10</v>
      </c>
      <c r="B5" s="65"/>
      <c r="C5" s="65"/>
      <c r="D5" s="65"/>
      <c r="E5" s="65"/>
      <c r="F5" s="65"/>
    </row>
    <row r="6" spans="1:6" ht="58.5" customHeight="1">
      <c r="A6" s="4" t="s">
        <v>5</v>
      </c>
      <c r="B6" s="4" t="s">
        <v>6</v>
      </c>
      <c r="C6" s="5" t="s">
        <v>4</v>
      </c>
      <c r="D6" s="5" t="s">
        <v>7</v>
      </c>
      <c r="E6" s="5" t="s">
        <v>8</v>
      </c>
      <c r="F6" s="5" t="s">
        <v>9</v>
      </c>
    </row>
    <row r="7" spans="1:6">
      <c r="A7" s="28" t="s">
        <v>72</v>
      </c>
      <c r="B7" s="4" t="s">
        <v>22</v>
      </c>
      <c r="C7" s="6"/>
      <c r="D7" s="6"/>
      <c r="E7" s="10"/>
      <c r="F7" s="15"/>
    </row>
    <row r="8" spans="1:6">
      <c r="A8" s="6"/>
      <c r="B8" s="4" t="s">
        <v>42</v>
      </c>
      <c r="C8" s="6"/>
      <c r="D8" s="6"/>
      <c r="E8" s="10"/>
      <c r="F8" s="15"/>
    </row>
    <row r="9" spans="1:6" ht="99.75">
      <c r="A9" s="7">
        <v>1</v>
      </c>
      <c r="B9" s="17" t="s">
        <v>44</v>
      </c>
      <c r="C9" s="19" t="s">
        <v>49</v>
      </c>
      <c r="D9" s="8" t="s">
        <v>13</v>
      </c>
      <c r="E9" s="10" t="s">
        <v>43</v>
      </c>
      <c r="F9" s="15">
        <v>1600</v>
      </c>
    </row>
    <row r="10" spans="1:6" ht="47.25" customHeight="1">
      <c r="A10" s="7">
        <v>2</v>
      </c>
      <c r="B10" s="20" t="s">
        <v>45</v>
      </c>
      <c r="C10" s="19" t="s">
        <v>50</v>
      </c>
      <c r="D10" s="8" t="s">
        <v>13</v>
      </c>
      <c r="E10" s="10" t="s">
        <v>55</v>
      </c>
      <c r="F10" s="15">
        <v>5</v>
      </c>
    </row>
    <row r="11" spans="1:6" ht="85.5">
      <c r="A11" s="7">
        <v>3</v>
      </c>
      <c r="B11" s="20" t="s">
        <v>46</v>
      </c>
      <c r="C11" s="19" t="s">
        <v>51</v>
      </c>
      <c r="D11" s="8" t="s">
        <v>13</v>
      </c>
      <c r="E11" s="10">
        <v>1</v>
      </c>
      <c r="F11" s="15">
        <v>40</v>
      </c>
    </row>
    <row r="12" spans="1:6" ht="71.25">
      <c r="A12" s="7">
        <v>4</v>
      </c>
      <c r="B12" s="21" t="s">
        <v>25</v>
      </c>
      <c r="C12" s="19" t="s">
        <v>52</v>
      </c>
      <c r="D12" s="8" t="s">
        <v>13</v>
      </c>
      <c r="E12" s="10">
        <v>10</v>
      </c>
      <c r="F12" s="15">
        <v>80</v>
      </c>
    </row>
    <row r="13" spans="1:6" ht="57">
      <c r="A13" s="7">
        <v>5</v>
      </c>
      <c r="B13" s="17" t="s">
        <v>47</v>
      </c>
      <c r="C13" s="19" t="s">
        <v>53</v>
      </c>
      <c r="D13" s="8" t="s">
        <v>13</v>
      </c>
      <c r="E13" s="10">
        <v>1</v>
      </c>
      <c r="F13" s="15">
        <v>10</v>
      </c>
    </row>
    <row r="14" spans="1:6" ht="57">
      <c r="A14" s="7">
        <v>6</v>
      </c>
      <c r="B14" s="17" t="s">
        <v>48</v>
      </c>
      <c r="C14" s="19" t="s">
        <v>54</v>
      </c>
      <c r="D14" s="8" t="s">
        <v>13</v>
      </c>
      <c r="E14" s="10">
        <v>2</v>
      </c>
      <c r="F14" s="15">
        <v>150</v>
      </c>
    </row>
    <row r="15" spans="1:6" ht="17.25">
      <c r="A15" s="7">
        <v>7</v>
      </c>
      <c r="B15" s="17" t="s">
        <v>31</v>
      </c>
      <c r="C15" s="19"/>
      <c r="D15" s="8"/>
      <c r="E15" s="10">
        <v>3</v>
      </c>
      <c r="F15" s="15">
        <v>10</v>
      </c>
    </row>
    <row r="16" spans="1:6">
      <c r="A16" s="13"/>
      <c r="B16" s="14" t="s">
        <v>17</v>
      </c>
      <c r="C16" s="13"/>
      <c r="D16" s="13"/>
      <c r="E16" s="10"/>
      <c r="F16" s="15">
        <f>SUM(F9:F15)</f>
        <v>1895</v>
      </c>
    </row>
  </sheetData>
  <mergeCells count="5">
    <mergeCell ref="A1:F1"/>
    <mergeCell ref="A2:F2"/>
    <mergeCell ref="A3:F3"/>
    <mergeCell ref="A4:F4"/>
    <mergeCell ref="A5:F5"/>
  </mergeCells>
  <pageMargins left="0.25" right="0.25" top="0.25" bottom="0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6"/>
  <sheetViews>
    <sheetView topLeftCell="A10" workbookViewId="0">
      <selection activeCell="C13" sqref="C13"/>
    </sheetView>
  </sheetViews>
  <sheetFormatPr defaultRowHeight="15"/>
  <cols>
    <col min="1" max="1" width="5" customWidth="1"/>
    <col min="2" max="2" width="25.7109375" customWidth="1"/>
    <col min="3" max="3" width="25.140625" customWidth="1"/>
    <col min="4" max="4" width="12.42578125" customWidth="1"/>
    <col min="5" max="5" width="13" customWidth="1"/>
    <col min="6" max="6" width="17.28515625" customWidth="1"/>
  </cols>
  <sheetData>
    <row r="1" spans="1:6">
      <c r="A1" s="66" t="s">
        <v>1</v>
      </c>
      <c r="B1" s="66"/>
      <c r="C1" s="66"/>
      <c r="D1" s="66"/>
      <c r="E1" s="66"/>
      <c r="F1" s="66"/>
    </row>
    <row r="2" spans="1:6">
      <c r="A2" s="66" t="s">
        <v>2</v>
      </c>
      <c r="B2" s="66"/>
      <c r="C2" s="66"/>
      <c r="D2" s="66"/>
      <c r="E2" s="66"/>
      <c r="F2" s="66"/>
    </row>
    <row r="3" spans="1:6" ht="15.75">
      <c r="A3" s="67" t="s">
        <v>3</v>
      </c>
      <c r="B3" s="67"/>
      <c r="C3" s="67"/>
      <c r="D3" s="67"/>
      <c r="E3" s="67"/>
      <c r="F3" s="67"/>
    </row>
    <row r="4" spans="1:6" ht="18">
      <c r="A4" s="68" t="s">
        <v>18</v>
      </c>
      <c r="B4" s="68"/>
      <c r="C4" s="68"/>
      <c r="D4" s="68"/>
      <c r="E4" s="68"/>
      <c r="F4" s="68"/>
    </row>
    <row r="5" spans="1:6" ht="19.5">
      <c r="A5" s="65" t="s">
        <v>10</v>
      </c>
      <c r="B5" s="65"/>
      <c r="C5" s="65"/>
      <c r="D5" s="65"/>
      <c r="E5" s="65"/>
      <c r="F5" s="65"/>
    </row>
    <row r="6" spans="1:6" s="30" customFormat="1" ht="45">
      <c r="A6" s="28" t="s">
        <v>5</v>
      </c>
      <c r="B6" s="28" t="s">
        <v>6</v>
      </c>
      <c r="C6" s="29" t="s">
        <v>4</v>
      </c>
      <c r="D6" s="29" t="s">
        <v>7</v>
      </c>
      <c r="E6" s="29" t="s">
        <v>8</v>
      </c>
      <c r="F6" s="29" t="s">
        <v>9</v>
      </c>
    </row>
    <row r="7" spans="1:6">
      <c r="A7" s="28" t="s">
        <v>72</v>
      </c>
      <c r="B7" s="4" t="s">
        <v>22</v>
      </c>
      <c r="C7" s="6"/>
      <c r="D7" s="6"/>
      <c r="E7" s="10"/>
      <c r="F7" s="15"/>
    </row>
    <row r="8" spans="1:6">
      <c r="A8" s="22" t="s">
        <v>56</v>
      </c>
      <c r="B8" s="23"/>
      <c r="C8" s="6"/>
      <c r="D8" s="6"/>
      <c r="E8" s="10"/>
      <c r="F8" s="15"/>
    </row>
    <row r="9" spans="1:6" ht="45">
      <c r="A9" s="7">
        <v>1</v>
      </c>
      <c r="B9" s="26" t="s">
        <v>57</v>
      </c>
      <c r="C9" s="31" t="s">
        <v>70</v>
      </c>
      <c r="D9" s="27" t="s">
        <v>13</v>
      </c>
      <c r="E9" s="24">
        <v>1</v>
      </c>
      <c r="F9" s="25">
        <v>20</v>
      </c>
    </row>
    <row r="10" spans="1:6" ht="75">
      <c r="A10" s="7">
        <v>2</v>
      </c>
      <c r="B10" s="26" t="s">
        <v>58</v>
      </c>
      <c r="C10" s="31" t="s">
        <v>68</v>
      </c>
      <c r="D10" s="27" t="s">
        <v>13</v>
      </c>
      <c r="E10" s="24">
        <v>1</v>
      </c>
      <c r="F10" s="25">
        <v>5</v>
      </c>
    </row>
    <row r="11" spans="1:6" ht="75">
      <c r="A11" s="7">
        <v>3</v>
      </c>
      <c r="B11" s="26" t="s">
        <v>59</v>
      </c>
      <c r="C11" s="31" t="s">
        <v>69</v>
      </c>
      <c r="D11" s="27" t="s">
        <v>13</v>
      </c>
      <c r="E11" s="24">
        <v>1</v>
      </c>
      <c r="F11" s="25">
        <v>5</v>
      </c>
    </row>
    <row r="12" spans="1:6" ht="75">
      <c r="A12" s="7">
        <v>4</v>
      </c>
      <c r="B12" s="26" t="s">
        <v>60</v>
      </c>
      <c r="C12" s="31" t="s">
        <v>65</v>
      </c>
      <c r="D12" s="27" t="s">
        <v>13</v>
      </c>
      <c r="E12" s="24">
        <v>1</v>
      </c>
      <c r="F12" s="25">
        <v>5</v>
      </c>
    </row>
    <row r="13" spans="1:6" ht="150">
      <c r="A13" s="7">
        <v>5</v>
      </c>
      <c r="B13" s="26" t="s">
        <v>63</v>
      </c>
      <c r="C13" s="31" t="s">
        <v>66</v>
      </c>
      <c r="D13" s="27" t="s">
        <v>64</v>
      </c>
      <c r="E13" s="24">
        <v>60</v>
      </c>
      <c r="F13" s="25">
        <v>2400</v>
      </c>
    </row>
    <row r="14" spans="1:6" ht="90">
      <c r="A14" s="7">
        <v>6</v>
      </c>
      <c r="B14" s="26" t="s">
        <v>62</v>
      </c>
      <c r="C14" s="31" t="s">
        <v>67</v>
      </c>
      <c r="D14" s="27" t="s">
        <v>13</v>
      </c>
      <c r="E14" s="24">
        <v>2</v>
      </c>
      <c r="F14" s="25">
        <v>160</v>
      </c>
    </row>
    <row r="15" spans="1:6" ht="18">
      <c r="A15" s="7">
        <v>7</v>
      </c>
      <c r="B15" s="26" t="s">
        <v>61</v>
      </c>
      <c r="C15" s="31"/>
      <c r="D15" s="27" t="s">
        <v>13</v>
      </c>
      <c r="E15" s="24">
        <v>3</v>
      </c>
      <c r="F15" s="25">
        <v>50</v>
      </c>
    </row>
    <row r="16" spans="1:6" ht="18">
      <c r="A16" s="13"/>
      <c r="B16" s="32" t="s">
        <v>17</v>
      </c>
      <c r="C16" s="33"/>
      <c r="D16" s="33"/>
      <c r="E16" s="24"/>
      <c r="F16" s="25">
        <f>SUM(F9:F15)</f>
        <v>2645</v>
      </c>
    </row>
  </sheetData>
  <mergeCells count="5">
    <mergeCell ref="A1:F1"/>
    <mergeCell ref="A2:F2"/>
    <mergeCell ref="A3:F3"/>
    <mergeCell ref="A4:F4"/>
    <mergeCell ref="A5:F5"/>
  </mergeCells>
  <pageMargins left="0.25" right="0.25" top="0.25" bottom="0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3"/>
  <sheetViews>
    <sheetView topLeftCell="A16" workbookViewId="0">
      <selection activeCell="A3" sqref="A3:XFD4"/>
    </sheetView>
  </sheetViews>
  <sheetFormatPr defaultRowHeight="15"/>
  <cols>
    <col min="3" max="3" width="15.28515625" customWidth="1"/>
  </cols>
  <sheetData>
    <row r="1" spans="1:8" ht="19.5">
      <c r="A1" s="69" t="s">
        <v>73</v>
      </c>
      <c r="B1" s="69"/>
      <c r="C1" s="69"/>
      <c r="D1" s="69"/>
      <c r="E1" s="69"/>
      <c r="F1" s="69"/>
    </row>
    <row r="2" spans="1:8" ht="75.75">
      <c r="A2" s="34" t="s">
        <v>74</v>
      </c>
      <c r="B2" s="34" t="s">
        <v>75</v>
      </c>
      <c r="C2" s="34" t="s">
        <v>76</v>
      </c>
      <c r="D2" s="35" t="s">
        <v>7</v>
      </c>
      <c r="E2" s="35" t="s">
        <v>77</v>
      </c>
      <c r="F2" s="35" t="s">
        <v>78</v>
      </c>
    </row>
    <row r="3" spans="1:8" ht="109.5" customHeight="1">
      <c r="A3" s="36">
        <v>1</v>
      </c>
      <c r="B3" s="37" t="s">
        <v>80</v>
      </c>
      <c r="C3" s="38" t="s">
        <v>81</v>
      </c>
      <c r="D3" s="38" t="s">
        <v>82</v>
      </c>
      <c r="E3" s="39" t="s">
        <v>83</v>
      </c>
      <c r="F3" s="40">
        <v>60</v>
      </c>
      <c r="H3" s="41"/>
    </row>
    <row r="4" spans="1:8" ht="109.5" customHeight="1">
      <c r="A4" s="36">
        <v>2</v>
      </c>
      <c r="B4" s="42" t="s">
        <v>84</v>
      </c>
      <c r="C4" s="42" t="s">
        <v>85</v>
      </c>
      <c r="D4" s="38" t="s">
        <v>13</v>
      </c>
      <c r="E4" s="40">
        <v>223</v>
      </c>
      <c r="F4" s="40">
        <v>161.5</v>
      </c>
      <c r="H4" s="41"/>
    </row>
    <row r="5" spans="1:8" ht="32.25">
      <c r="A5" s="36"/>
      <c r="B5" s="42"/>
      <c r="C5" s="42" t="s">
        <v>86</v>
      </c>
      <c r="D5" s="42" t="s">
        <v>87</v>
      </c>
      <c r="E5" s="43">
        <v>75</v>
      </c>
      <c r="F5" s="43">
        <v>41.25</v>
      </c>
      <c r="H5" s="41"/>
    </row>
    <row r="6" spans="1:8" ht="35.25" customHeight="1">
      <c r="A6" s="36"/>
      <c r="B6" s="42"/>
      <c r="C6" s="42" t="s">
        <v>88</v>
      </c>
      <c r="D6" s="42" t="s">
        <v>87</v>
      </c>
      <c r="E6" s="43">
        <v>625</v>
      </c>
      <c r="F6" s="43">
        <v>50.25</v>
      </c>
      <c r="H6" s="41"/>
    </row>
    <row r="7" spans="1:8" ht="50.25" customHeight="1">
      <c r="A7" s="36">
        <v>3</v>
      </c>
      <c r="B7" s="42" t="s">
        <v>89</v>
      </c>
      <c r="C7" s="42" t="s">
        <v>90</v>
      </c>
      <c r="D7" s="38" t="s">
        <v>13</v>
      </c>
      <c r="E7" s="43">
        <v>38</v>
      </c>
      <c r="F7" s="43">
        <v>234</v>
      </c>
      <c r="H7" s="41"/>
    </row>
    <row r="8" spans="1:8" ht="32.25">
      <c r="A8" s="36"/>
      <c r="B8" s="42"/>
      <c r="C8" s="42" t="s">
        <v>91</v>
      </c>
      <c r="D8" s="42" t="s">
        <v>87</v>
      </c>
      <c r="E8" s="42" t="s">
        <v>92</v>
      </c>
      <c r="F8" s="43">
        <v>125.75</v>
      </c>
      <c r="H8" s="41"/>
    </row>
    <row r="9" spans="1:8" ht="126" customHeight="1">
      <c r="A9" s="36">
        <v>4</v>
      </c>
      <c r="B9" s="42" t="s">
        <v>93</v>
      </c>
      <c r="C9" s="42" t="s">
        <v>94</v>
      </c>
      <c r="D9" s="38" t="s">
        <v>13</v>
      </c>
      <c r="E9" s="43">
        <v>107</v>
      </c>
      <c r="F9" s="43">
        <v>413.8</v>
      </c>
      <c r="H9" s="44"/>
    </row>
    <row r="10" spans="1:8" ht="37.5" customHeight="1">
      <c r="A10" s="36"/>
      <c r="B10" s="42"/>
      <c r="C10" s="42" t="s">
        <v>95</v>
      </c>
      <c r="D10" s="45" t="s">
        <v>82</v>
      </c>
      <c r="E10" s="43">
        <v>52</v>
      </c>
      <c r="F10" s="43">
        <v>62</v>
      </c>
      <c r="H10" s="46"/>
    </row>
    <row r="11" spans="1:8" ht="122.25">
      <c r="A11" s="36">
        <v>5</v>
      </c>
      <c r="B11" s="42" t="s">
        <v>96</v>
      </c>
      <c r="C11" s="42" t="s">
        <v>97</v>
      </c>
      <c r="D11" s="38" t="s">
        <v>13</v>
      </c>
      <c r="E11" s="47" t="s">
        <v>98</v>
      </c>
      <c r="F11" s="43">
        <v>8.6</v>
      </c>
      <c r="G11" s="44"/>
      <c r="H11" s="1"/>
    </row>
    <row r="12" spans="1:8" ht="31.5">
      <c r="A12" s="36"/>
      <c r="B12" s="42"/>
      <c r="C12" s="42" t="s">
        <v>99</v>
      </c>
      <c r="D12" s="45" t="s">
        <v>100</v>
      </c>
      <c r="E12" s="42" t="s">
        <v>101</v>
      </c>
      <c r="F12" s="48">
        <v>24</v>
      </c>
    </row>
    <row r="13" spans="1:8" ht="32.25" customHeight="1">
      <c r="A13" s="6"/>
      <c r="B13" s="49" t="s">
        <v>79</v>
      </c>
      <c r="C13" s="13"/>
      <c r="D13" s="13"/>
      <c r="E13" s="13"/>
      <c r="F13" s="50">
        <f>SUM(F3:F12)</f>
        <v>1181.1499999999999</v>
      </c>
    </row>
  </sheetData>
  <mergeCells count="1">
    <mergeCell ref="A1: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M36"/>
  <sheetViews>
    <sheetView workbookViewId="0">
      <selection activeCell="C21" sqref="C21"/>
    </sheetView>
  </sheetViews>
  <sheetFormatPr defaultRowHeight="15"/>
  <cols>
    <col min="1" max="1" width="5.140625" customWidth="1"/>
    <col min="2" max="2" width="28.7109375" customWidth="1"/>
    <col min="3" max="3" width="35.42578125" customWidth="1"/>
    <col min="4" max="4" width="27.42578125" customWidth="1"/>
    <col min="5" max="5" width="6.28515625" customWidth="1"/>
    <col min="6" max="6" width="6.85546875" customWidth="1"/>
    <col min="7" max="7" width="7.42578125" customWidth="1"/>
    <col min="8" max="8" width="5.5703125" customWidth="1"/>
    <col min="9" max="10" width="7.140625" customWidth="1"/>
    <col min="12" max="12" width="7.7109375" customWidth="1"/>
    <col min="13" max="13" width="7" customWidth="1"/>
  </cols>
  <sheetData>
    <row r="1" spans="1:13">
      <c r="A1" s="66" t="s">
        <v>1</v>
      </c>
      <c r="B1" s="66"/>
      <c r="C1" s="66"/>
      <c r="D1" s="66"/>
    </row>
    <row r="2" spans="1:13">
      <c r="A2" s="66" t="s">
        <v>2</v>
      </c>
      <c r="B2" s="66"/>
      <c r="C2" s="66"/>
      <c r="D2" s="66"/>
    </row>
    <row r="3" spans="1:13" ht="15.75">
      <c r="A3" s="67" t="s">
        <v>3</v>
      </c>
      <c r="B3" s="67"/>
      <c r="C3" s="67"/>
      <c r="D3" s="67"/>
    </row>
    <row r="4" spans="1:13" ht="18">
      <c r="A4" s="68" t="s">
        <v>18</v>
      </c>
      <c r="B4" s="68"/>
      <c r="C4" s="68"/>
      <c r="D4" s="68"/>
    </row>
    <row r="5" spans="1:13" ht="19.5">
      <c r="A5" s="65" t="s">
        <v>136</v>
      </c>
      <c r="B5" s="65"/>
      <c r="C5" s="65"/>
      <c r="D5" s="65"/>
    </row>
    <row r="6" spans="1:13" s="3" customFormat="1" ht="14.25">
      <c r="A6" s="4" t="s">
        <v>5</v>
      </c>
      <c r="B6" s="4" t="s">
        <v>6</v>
      </c>
      <c r="C6" s="5" t="s">
        <v>137</v>
      </c>
      <c r="D6" s="5" t="s">
        <v>9</v>
      </c>
      <c r="E6" s="2"/>
      <c r="F6" s="2"/>
      <c r="G6" s="2"/>
      <c r="H6" s="2"/>
      <c r="I6" s="2"/>
      <c r="J6" s="2"/>
      <c r="K6" s="2"/>
      <c r="L6" s="2"/>
      <c r="M6" s="2"/>
    </row>
    <row r="7" spans="1:13">
      <c r="A7" s="4" t="s">
        <v>71</v>
      </c>
      <c r="B7" s="4" t="s">
        <v>11</v>
      </c>
      <c r="C7" s="6"/>
      <c r="D7" s="6"/>
      <c r="E7" s="1"/>
      <c r="F7" s="1"/>
      <c r="G7" s="1"/>
      <c r="H7" s="1"/>
      <c r="I7" s="1"/>
      <c r="J7" s="1"/>
      <c r="K7" s="1"/>
      <c r="L7" s="1"/>
      <c r="M7" s="1"/>
    </row>
    <row r="8" spans="1:13" ht="85.5">
      <c r="A8" s="7">
        <v>1</v>
      </c>
      <c r="B8" s="52" t="s">
        <v>138</v>
      </c>
      <c r="C8" s="19" t="s">
        <v>121</v>
      </c>
      <c r="D8" s="11"/>
      <c r="E8" s="1"/>
      <c r="F8" s="1"/>
      <c r="G8" s="1"/>
      <c r="H8" s="1"/>
      <c r="I8" s="1"/>
      <c r="J8" s="1"/>
      <c r="K8" s="1"/>
      <c r="L8" s="1"/>
      <c r="M8" s="1"/>
    </row>
    <row r="9" spans="1:13" ht="114">
      <c r="A9" s="7">
        <v>2</v>
      </c>
      <c r="B9" s="52" t="s">
        <v>139</v>
      </c>
      <c r="C9" s="19" t="s">
        <v>122</v>
      </c>
      <c r="D9" s="11"/>
      <c r="E9" s="1"/>
      <c r="F9" s="1"/>
      <c r="G9" s="1"/>
      <c r="H9" s="1"/>
      <c r="I9" s="1"/>
      <c r="J9" s="1"/>
      <c r="K9" s="1"/>
      <c r="L9" s="1"/>
      <c r="M9" s="1"/>
    </row>
    <row r="10" spans="1:13" ht="71.25">
      <c r="A10" s="7">
        <v>3</v>
      </c>
      <c r="B10" s="17" t="s">
        <v>140</v>
      </c>
      <c r="C10" s="19" t="s">
        <v>123</v>
      </c>
      <c r="D10" s="9"/>
      <c r="E10" s="1"/>
      <c r="F10" s="1"/>
      <c r="G10" s="1"/>
      <c r="H10" s="1"/>
      <c r="I10" s="1"/>
      <c r="J10" s="1"/>
      <c r="K10" s="1"/>
      <c r="L10" s="1"/>
      <c r="M10" s="1"/>
    </row>
    <row r="11" spans="1:13" ht="90">
      <c r="A11" s="7">
        <v>4</v>
      </c>
      <c r="B11" s="26" t="s">
        <v>141</v>
      </c>
      <c r="C11" s="19" t="s">
        <v>124</v>
      </c>
      <c r="D11" s="11"/>
    </row>
    <row r="12" spans="1:13" ht="99.75">
      <c r="A12" s="7">
        <v>5</v>
      </c>
      <c r="B12" s="21" t="s">
        <v>126</v>
      </c>
      <c r="C12" s="19" t="s">
        <v>125</v>
      </c>
      <c r="D12" s="11"/>
    </row>
    <row r="13" spans="1:13" ht="71.25">
      <c r="A13" s="7">
        <v>6</v>
      </c>
      <c r="B13" s="17" t="s">
        <v>115</v>
      </c>
      <c r="C13" s="19" t="s">
        <v>127</v>
      </c>
      <c r="D13" s="11"/>
    </row>
    <row r="14" spans="1:13" ht="42.75">
      <c r="A14" s="7">
        <v>7</v>
      </c>
      <c r="B14" s="17" t="s">
        <v>116</v>
      </c>
      <c r="C14" s="19" t="s">
        <v>128</v>
      </c>
      <c r="D14" s="11"/>
    </row>
    <row r="15" spans="1:13" ht="75.75">
      <c r="A15" s="7">
        <v>8</v>
      </c>
      <c r="B15" s="53" t="s">
        <v>104</v>
      </c>
      <c r="C15" s="42" t="s">
        <v>129</v>
      </c>
      <c r="D15" s="11"/>
    </row>
    <row r="16" spans="1:13" ht="57">
      <c r="A16" s="7">
        <v>9</v>
      </c>
      <c r="B16" s="54" t="s">
        <v>106</v>
      </c>
      <c r="C16" s="42" t="s">
        <v>130</v>
      </c>
      <c r="D16" s="11"/>
    </row>
    <row r="17" spans="1:4" ht="42.75">
      <c r="A17" s="7">
        <v>10</v>
      </c>
      <c r="B17" s="17" t="s">
        <v>132</v>
      </c>
      <c r="C17" s="19" t="s">
        <v>131</v>
      </c>
      <c r="D17" s="11"/>
    </row>
    <row r="18" spans="1:4" ht="107.25" customHeight="1">
      <c r="A18" s="7">
        <v>12</v>
      </c>
      <c r="B18" s="18" t="s">
        <v>16</v>
      </c>
      <c r="C18" s="19" t="s">
        <v>133</v>
      </c>
      <c r="D18" s="11"/>
    </row>
    <row r="19" spans="1:4" ht="42.75">
      <c r="A19" s="7">
        <v>14</v>
      </c>
      <c r="B19" s="54" t="s">
        <v>114</v>
      </c>
      <c r="C19" s="19" t="s">
        <v>118</v>
      </c>
      <c r="D19" s="11"/>
    </row>
    <row r="20" spans="1:4">
      <c r="A20" s="55" t="s">
        <v>72</v>
      </c>
      <c r="B20" s="56" t="s">
        <v>107</v>
      </c>
      <c r="C20" s="57"/>
      <c r="D20" s="58"/>
    </row>
    <row r="21" spans="1:4" ht="57">
      <c r="A21" s="7">
        <v>1</v>
      </c>
      <c r="B21" s="59" t="s">
        <v>143</v>
      </c>
      <c r="C21" s="19" t="s">
        <v>142</v>
      </c>
      <c r="D21" s="60"/>
    </row>
    <row r="22" spans="1:4" ht="47.25" customHeight="1">
      <c r="A22" s="7">
        <v>2</v>
      </c>
      <c r="B22" s="59" t="s">
        <v>108</v>
      </c>
      <c r="C22" s="19" t="s">
        <v>144</v>
      </c>
      <c r="D22" s="60"/>
    </row>
    <row r="23" spans="1:4" ht="57">
      <c r="A23" s="7">
        <v>3</v>
      </c>
      <c r="B23" s="59" t="s">
        <v>145</v>
      </c>
      <c r="C23" s="19" t="s">
        <v>134</v>
      </c>
      <c r="D23" s="60"/>
    </row>
    <row r="24" spans="1:4" ht="71.25">
      <c r="A24" s="7">
        <v>4</v>
      </c>
      <c r="B24" s="59" t="s">
        <v>110</v>
      </c>
      <c r="C24" s="19" t="s">
        <v>119</v>
      </c>
      <c r="D24" s="60"/>
    </row>
    <row r="25" spans="1:4" ht="60">
      <c r="A25" s="7">
        <v>5</v>
      </c>
      <c r="B25" s="59" t="s">
        <v>147</v>
      </c>
      <c r="C25" s="19" t="s">
        <v>146</v>
      </c>
      <c r="D25" s="60"/>
    </row>
    <row r="26" spans="1:4" ht="60">
      <c r="A26" s="7">
        <v>6</v>
      </c>
      <c r="B26" s="59" t="s">
        <v>117</v>
      </c>
      <c r="C26" s="19" t="s">
        <v>120</v>
      </c>
      <c r="D26" s="60"/>
    </row>
    <row r="27" spans="1:4" ht="28.5">
      <c r="A27" s="7">
        <v>7</v>
      </c>
      <c r="B27" s="59" t="s">
        <v>112</v>
      </c>
      <c r="C27" s="19" t="s">
        <v>135</v>
      </c>
      <c r="D27" s="60"/>
    </row>
    <row r="28" spans="1:4" s="16" customFormat="1">
      <c r="A28" s="13"/>
      <c r="B28" s="14" t="s">
        <v>17</v>
      </c>
      <c r="C28" s="13"/>
      <c r="D28" s="15"/>
    </row>
    <row r="34" spans="3:9">
      <c r="I34" s="51"/>
    </row>
    <row r="36" spans="3:9">
      <c r="C36" t="s">
        <v>21</v>
      </c>
    </row>
  </sheetData>
  <mergeCells count="5">
    <mergeCell ref="A1:D1"/>
    <mergeCell ref="A2:D2"/>
    <mergeCell ref="A3:D3"/>
    <mergeCell ref="A4:D4"/>
    <mergeCell ref="A5:D5"/>
  </mergeCells>
  <pageMargins left="0.45" right="0.45" top="0.5" bottom="0.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34"/>
  <sheetViews>
    <sheetView tabSelected="1" workbookViewId="0">
      <selection activeCell="I9" sqref="H9:I9"/>
    </sheetView>
  </sheetViews>
  <sheetFormatPr defaultRowHeight="15"/>
  <cols>
    <col min="1" max="1" width="5.140625" customWidth="1"/>
    <col min="2" max="2" width="33.42578125" style="78" customWidth="1"/>
    <col min="3" max="3" width="32.42578125" customWidth="1"/>
    <col min="4" max="4" width="19.7109375" customWidth="1"/>
    <col min="5" max="5" width="6.28515625" customWidth="1"/>
    <col min="6" max="6" width="6.85546875" customWidth="1"/>
    <col min="7" max="7" width="7.42578125" customWidth="1"/>
    <col min="8" max="8" width="5.5703125" customWidth="1"/>
    <col min="9" max="10" width="7.140625" customWidth="1"/>
    <col min="12" max="12" width="7.7109375" customWidth="1"/>
    <col min="13" max="13" width="7" customWidth="1"/>
  </cols>
  <sheetData>
    <row r="1" spans="1:13">
      <c r="A1" s="66" t="s">
        <v>1</v>
      </c>
      <c r="B1" s="66"/>
      <c r="C1" s="66"/>
      <c r="D1" s="66"/>
    </row>
    <row r="2" spans="1:13">
      <c r="A2" s="66" t="s">
        <v>2</v>
      </c>
      <c r="B2" s="66"/>
      <c r="C2" s="66"/>
      <c r="D2" s="66"/>
    </row>
    <row r="3" spans="1:13" ht="15.75">
      <c r="A3" s="67" t="s">
        <v>3</v>
      </c>
      <c r="B3" s="67"/>
      <c r="C3" s="67"/>
      <c r="D3" s="67"/>
    </row>
    <row r="4" spans="1:13" ht="15.75">
      <c r="A4" s="67" t="s">
        <v>174</v>
      </c>
      <c r="B4" s="67"/>
      <c r="C4" s="67"/>
      <c r="D4" s="67"/>
    </row>
    <row r="5" spans="1:13" ht="18">
      <c r="A5" s="68" t="s">
        <v>18</v>
      </c>
      <c r="B5" s="68"/>
      <c r="C5" s="68"/>
      <c r="D5" s="68"/>
    </row>
    <row r="6" spans="1:13" ht="19.5">
      <c r="A6" s="65" t="s">
        <v>173</v>
      </c>
      <c r="B6" s="65"/>
      <c r="C6" s="65"/>
      <c r="D6" s="65"/>
    </row>
    <row r="7" spans="1:13" s="3" customFormat="1" ht="28.5">
      <c r="A7" s="4" t="s">
        <v>5</v>
      </c>
      <c r="B7" s="70" t="s">
        <v>6</v>
      </c>
      <c r="C7" s="5" t="s">
        <v>4</v>
      </c>
      <c r="D7" s="5" t="s">
        <v>150</v>
      </c>
      <c r="E7" s="2"/>
      <c r="F7" s="2"/>
      <c r="G7" s="2"/>
      <c r="H7" s="2"/>
      <c r="I7" s="2"/>
      <c r="J7" s="2"/>
      <c r="K7" s="2"/>
      <c r="L7" s="2"/>
      <c r="M7" s="2"/>
    </row>
    <row r="8" spans="1:13">
      <c r="A8" s="4" t="s">
        <v>71</v>
      </c>
      <c r="B8" s="70" t="s">
        <v>11</v>
      </c>
      <c r="C8" s="6"/>
      <c r="D8" s="6"/>
      <c r="E8" s="1"/>
      <c r="F8" s="1"/>
      <c r="G8" s="1"/>
      <c r="H8" s="1"/>
      <c r="I8" s="1"/>
      <c r="J8" s="1"/>
      <c r="K8" s="1"/>
      <c r="L8" s="1"/>
      <c r="M8" s="1"/>
    </row>
    <row r="9" spans="1:13" ht="100.5" customHeight="1">
      <c r="A9" s="7">
        <v>1</v>
      </c>
      <c r="B9" s="71" t="s">
        <v>176</v>
      </c>
      <c r="C9" s="19" t="s">
        <v>148</v>
      </c>
      <c r="D9" s="62">
        <v>604</v>
      </c>
      <c r="E9" s="1"/>
      <c r="F9" s="1"/>
      <c r="G9" s="1"/>
      <c r="H9" s="1"/>
      <c r="I9" s="1"/>
      <c r="J9" s="1"/>
      <c r="K9" s="1"/>
      <c r="L9" s="1"/>
      <c r="M9" s="1"/>
    </row>
    <row r="10" spans="1:13" ht="71.25">
      <c r="A10" s="7">
        <v>2</v>
      </c>
      <c r="B10" s="71" t="s">
        <v>177</v>
      </c>
      <c r="C10" s="19" t="s">
        <v>151</v>
      </c>
      <c r="D10" s="62">
        <v>801.9</v>
      </c>
      <c r="E10" s="64"/>
      <c r="F10" s="1"/>
      <c r="G10" s="1"/>
      <c r="H10" s="1"/>
      <c r="I10" s="1"/>
      <c r="J10" s="1"/>
      <c r="K10" s="1"/>
      <c r="L10" s="1"/>
      <c r="M10" s="1"/>
    </row>
    <row r="11" spans="1:13" ht="114">
      <c r="A11" s="7">
        <v>3</v>
      </c>
      <c r="B11" s="72" t="s">
        <v>178</v>
      </c>
      <c r="C11" s="19" t="s">
        <v>153</v>
      </c>
      <c r="D11" s="62">
        <v>2041.4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35">
      <c r="A12" s="7">
        <v>4</v>
      </c>
      <c r="B12" s="73" t="s">
        <v>179</v>
      </c>
      <c r="C12" s="19" t="s">
        <v>156</v>
      </c>
      <c r="D12" s="62">
        <v>2246.6</v>
      </c>
    </row>
    <row r="13" spans="1:13" ht="128.25">
      <c r="A13" s="7">
        <v>5</v>
      </c>
      <c r="B13" s="74" t="s">
        <v>180</v>
      </c>
      <c r="C13" s="19" t="s">
        <v>159</v>
      </c>
      <c r="D13" s="62">
        <v>6248</v>
      </c>
    </row>
    <row r="14" spans="1:13" ht="50.25" customHeight="1">
      <c r="A14" s="7">
        <v>6</v>
      </c>
      <c r="B14" s="72" t="s">
        <v>181</v>
      </c>
      <c r="C14" s="19" t="s">
        <v>160</v>
      </c>
      <c r="D14" s="62">
        <v>1029.0999999999999</v>
      </c>
    </row>
    <row r="15" spans="1:13" ht="55.5" customHeight="1">
      <c r="A15" s="7">
        <v>7</v>
      </c>
      <c r="B15" s="75" t="s">
        <v>182</v>
      </c>
      <c r="C15" s="19" t="s">
        <v>164</v>
      </c>
      <c r="D15" s="62">
        <v>725</v>
      </c>
    </row>
    <row r="16" spans="1:13" ht="65.25" customHeight="1">
      <c r="A16" s="7">
        <v>8</v>
      </c>
      <c r="B16" s="76" t="s">
        <v>183</v>
      </c>
      <c r="C16" s="19" t="s">
        <v>165</v>
      </c>
      <c r="D16" s="62">
        <v>336.5</v>
      </c>
    </row>
    <row r="17" spans="1:9" ht="56.25" customHeight="1">
      <c r="A17" s="7">
        <v>9</v>
      </c>
      <c r="B17" s="77" t="s">
        <v>184</v>
      </c>
      <c r="C17" s="19" t="s">
        <v>15</v>
      </c>
      <c r="D17" s="62">
        <v>149.5</v>
      </c>
    </row>
    <row r="18" spans="1:9" ht="85.5">
      <c r="A18" s="7">
        <v>10</v>
      </c>
      <c r="B18" s="77" t="s">
        <v>16</v>
      </c>
      <c r="C18" s="19" t="s">
        <v>169</v>
      </c>
      <c r="D18" s="62">
        <v>1132.3</v>
      </c>
    </row>
    <row r="19" spans="1:9" ht="71.25">
      <c r="A19" s="7">
        <v>11</v>
      </c>
      <c r="B19" s="72" t="s">
        <v>185</v>
      </c>
      <c r="C19" s="19" t="s">
        <v>14</v>
      </c>
      <c r="D19" s="62">
        <v>160.5</v>
      </c>
    </row>
    <row r="20" spans="1:9" ht="42.75">
      <c r="A20" s="7">
        <v>12</v>
      </c>
      <c r="B20" s="54" t="s">
        <v>105</v>
      </c>
      <c r="C20" s="19" t="s">
        <v>168</v>
      </c>
      <c r="D20" s="62">
        <v>552.70000000000005</v>
      </c>
    </row>
    <row r="21" spans="1:9">
      <c r="A21" s="55" t="s">
        <v>72</v>
      </c>
      <c r="B21" s="63" t="s">
        <v>107</v>
      </c>
      <c r="C21" s="57"/>
      <c r="D21" s="62"/>
    </row>
    <row r="22" spans="1:9" ht="28.5">
      <c r="A22" s="7">
        <v>1</v>
      </c>
      <c r="B22" s="59" t="s">
        <v>113</v>
      </c>
      <c r="C22" s="19" t="s">
        <v>170</v>
      </c>
      <c r="D22" s="62">
        <v>4314</v>
      </c>
    </row>
    <row r="23" spans="1:9" ht="71.25">
      <c r="A23" s="7">
        <v>2</v>
      </c>
      <c r="B23" s="59" t="s">
        <v>109</v>
      </c>
      <c r="C23" s="19" t="s">
        <v>134</v>
      </c>
      <c r="D23" s="62">
        <v>4051</v>
      </c>
    </row>
    <row r="24" spans="1:9" ht="71.25">
      <c r="A24" s="7">
        <v>3</v>
      </c>
      <c r="B24" s="59" t="s">
        <v>110</v>
      </c>
      <c r="C24" s="19" t="s">
        <v>175</v>
      </c>
      <c r="D24" s="62">
        <v>1873</v>
      </c>
    </row>
    <row r="25" spans="1:9" ht="42.75">
      <c r="A25" s="7">
        <v>4</v>
      </c>
      <c r="B25" s="59" t="s">
        <v>111</v>
      </c>
      <c r="C25" s="19" t="s">
        <v>120</v>
      </c>
      <c r="D25" s="62">
        <v>1174</v>
      </c>
    </row>
    <row r="26" spans="1:9" s="16" customFormat="1">
      <c r="A26" s="13"/>
      <c r="B26" s="14" t="s">
        <v>17</v>
      </c>
      <c r="C26" s="13"/>
      <c r="D26" s="62">
        <f>SUM(D9:D25)</f>
        <v>27439.5</v>
      </c>
    </row>
    <row r="32" spans="1:9">
      <c r="I32" s="51"/>
    </row>
    <row r="34" spans="3:3">
      <c r="C34" t="s">
        <v>21</v>
      </c>
    </row>
  </sheetData>
  <mergeCells count="6">
    <mergeCell ref="A6:D6"/>
    <mergeCell ref="A1:D1"/>
    <mergeCell ref="A2:D2"/>
    <mergeCell ref="A3:D3"/>
    <mergeCell ref="A4:D4"/>
    <mergeCell ref="A5:D5"/>
  </mergeCells>
  <pageMargins left="0.7" right="0.7" top="0.75" bottom="0.75" header="0.3" footer="0.3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flex 2073</vt:lpstr>
      <vt:lpstr>Potato</vt:lpstr>
      <vt:lpstr>Citrus</vt:lpstr>
      <vt:lpstr>Yuba-Veg</vt:lpstr>
      <vt:lpstr>Whole Program</vt:lpstr>
      <vt:lpstr>flex 2072</vt:lpstr>
      <vt:lpstr>flex 73 final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2016-09-26T07:55:33Z</dcterms:modified>
</cp:coreProperties>
</file>